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2. REGISTRANDO EL PAGO DE APORTES\"/>
    </mc:Choice>
  </mc:AlternateContent>
  <bookViews>
    <workbookView xWindow="0" yWindow="0" windowWidth="20490" windowHeight="6165" tabRatio="763" firstSheet="1" activeTab="7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<sst xmlns="http://schemas.openxmlformats.org/spreadsheetml/2006/main" count="3080" uniqueCount="1575">
  <si>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</si>
  <si>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</si>
  <si>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</si>
  <si>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</si>
  <si>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</si>
  <si>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</si>
  <si>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</si>
  <si>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</si>
  <si>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</si>
  <si>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</si>
  <si>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</si>
  <si>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</si>
  <si>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</si>
  <si>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</si>
  <si>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</si>
  <si>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</si>
  <si>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</si>
  <si>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</si>
  <si>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</si>
  <si>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</si>
  <si>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</si>
  <si>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</si>
  <si>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</si>
  <si>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</si>
  <si>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</si>
  <si>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</si>
  <si>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</si>
  <si>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</si>
  <si>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</si>
  <si>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</si>
  <si>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</si>
  <si>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</si>
  <si>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</si>
  <si>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</si>
  <si>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</si>
  <si>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</si>
  <si>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</si>
  <si>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</si>
  <si>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</si>
  <si>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</si>
  <si>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</si>
  <si>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</si>
  <si>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</si>
  <si>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</si>
  <si>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</si>
  <si>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</si>
  <si>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</si>
  <si>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</si>
  <si>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</si>
  <si>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</si>
  <si>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</si>
  <si>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</si>
  <si>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</si>
  <si>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</si>
  <si>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</si>
  <si>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</si>
  <si>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</si>
  <si>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</si>
  <si>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</si>
  <si>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</si>
  <si>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</si>
  <si>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</si>
  <si>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</si>
  <si>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</si>
  <si>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</si>
  <si>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</si>
  <si>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</si>
  <si>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</si>
  <si>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</si>
  <si>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</si>
  <si>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</si>
  <si>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</si>
  <si>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</si>
  <si>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</si>
  <si>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</si>
  <si>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</si>
  <si>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</si>
  <si>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</si>
  <si>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</si>
  <si>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</si>
  <si>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</si>
  <si>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</si>
  <si>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</si>
  <si>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</si>
  <si>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</si>
  <si>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</si>
  <si>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</si>
  <si>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</si>
  <si>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</si>
  <si>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</si>
  <si>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</si>
  <si>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</si>
  <si>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</si>
  <si>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</si>
  <si>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</si>
  <si>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</si>
  <si>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</si>
  <si>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</si>
  <si>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</si>
  <si>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</si>
  <si>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</si>
  <si>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</si>
  <si>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</si>
  <si>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</si>
  <si>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</si>
  <si>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</si>
  <si>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</si>
  <si>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</si>
  <si>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</si>
  <si>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</si>
  <si>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</si>
  <si>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</si>
  <si>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</si>
  <si>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</si>
  <si>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</si>
  <si>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</si>
  <si>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</si>
  <si>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</si>
  <si>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</si>
  <si>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</si>
  <si>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</si>
  <si>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</si>
  <si>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</si>
  <si>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</si>
  <si>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</si>
  <si>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</si>
  <si>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</si>
  <si>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</si>
  <si>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</si>
  <si>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</si>
  <si>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</si>
  <si>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</si>
  <si>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</si>
  <si>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</si>
  <si>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</si>
  <si>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</si>
  <si>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</si>
  <si>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</si>
  <si>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</si>
  <si>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</si>
  <si>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</si>
  <si>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</si>
  <si>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</si>
  <si>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</si>
  <si>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</si>
  <si>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</si>
  <si>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</si>
  <si>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</si>
  <si>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</si>
  <si>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</si>
  <si>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</si>
  <si>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</si>
  <si>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</si>
  <si>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</si>
  <si>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</si>
  <si>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</si>
  <si>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</si>
  <si>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</si>
  <si>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</si>
  <si>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</si>
  <si>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</si>
  <si>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</si>
  <si>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</si>
  <si>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</si>
  <si>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</si>
  <si>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</si>
  <si>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</si>
  <si>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</si>
  <si>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</si>
  <si>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</si>
  <si>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</si>
  <si>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</si>
  <si>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</si>
  <si>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</si>
  <si>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</si>
  <si>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</si>
  <si>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</si>
  <si>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</si>
  <si>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</si>
  <si>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</si>
  <si>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</si>
  <si>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</si>
  <si>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</si>
  <si>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</si>
  <si>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</si>
  <si>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</si>
  <si>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</si>
  <si>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</si>
  <si>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</si>
  <si>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</si>
  <si>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</si>
  <si>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</si>
  <si>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</si>
  <si>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</si>
  <si>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</si>
  <si>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</si>
  <si>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</si>
  <si>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</si>
  <si>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</si>
  <si>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</si>
  <si>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</si>
  <si>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</si>
  <si>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</si>
  <si>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</si>
  <si>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</si>
  <si>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</si>
  <si>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</si>
  <si>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</si>
  <si>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</si>
  <si>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</si>
  <si>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</si>
  <si>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</si>
  <si>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</si>
  <si>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</si>
  <si>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</si>
  <si>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</si>
  <si>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</si>
  <si>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</si>
  <si>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</si>
  <si>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</si>
  <si>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</si>
  <si>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</si>
  <si>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</si>
  <si>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</si>
  <si>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</si>
  <si>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</si>
  <si>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</si>
  <si>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</si>
  <si>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</si>
  <si>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</si>
  <si>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</si>
  <si>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</si>
  <si>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</si>
  <si>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</si>
  <si>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</si>
  <si>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</si>
  <si>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</si>
  <si>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</si>
  <si>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</si>
  <si>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</si>
  <si>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</si>
  <si>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</si>
  <si>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</si>
  <si>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</si>
  <si>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</si>
  <si>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</si>
  <si>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</si>
  <si>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</si>
  <si>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</si>
  <si>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</si>
  <si>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</si>
  <si>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</si>
  <si>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</si>
  <si>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</si>
  <si>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</si>
  <si>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</si>
  <si>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</si>
  <si>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</si>
  <si>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</si>
  <si>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</si>
  <si>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</si>
  <si>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</si>
  <si>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</si>
  <si>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</si>
  <si>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</si>
  <si>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</si>
  <si>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</si>
  <si>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</si>
  <si>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</si>
  <si>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</si>
  <si>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</si>
  <si>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</si>
  <si>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</si>
  <si>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</si>
  <si>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</si>
  <si>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</si>
  <si>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</si>
  <si>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</si>
  <si>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</si>
  <si>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</si>
  <si>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</si>
  <si>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</si>
  <si>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</si>
  <si>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</si>
  <si>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</si>
  <si>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</si>
  <si>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</si>
  <si>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</si>
  <si>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</si>
  <si>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</si>
  <si>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</si>
  <si>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</si>
  <si>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</si>
  <si>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</si>
  <si>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</si>
  <si>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</si>
  <si>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</si>
  <si>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</si>
  <si>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</si>
  <si>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</si>
  <si>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</si>
  <si>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</si>
  <si>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</si>
  <si>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</si>
  <si>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</si>
  <si>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</si>
  <si>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</si>
  <si>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</si>
  <si>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</si>
  <si>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</si>
  <si>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</si>
  <si>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</si>
  <si>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</si>
  <si>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</si>
  <si>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</si>
  <si>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</si>
  <si>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</si>
  <si>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</si>
  <si>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</si>
  <si>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</si>
  <si>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</si>
  <si>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</si>
  <si>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</si>
  <si>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</si>
  <si>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</si>
  <si>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</si>
  <si>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</si>
  <si>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</si>
  <si>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</si>
  <si>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</si>
  <si>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</si>
  <si>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</si>
  <si>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</si>
  <si>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</si>
  <si>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</si>
  <si>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</si>
  <si>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</si>
  <si>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</si>
  <si>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</si>
  <si>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</si>
  <si>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</si>
  <si>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</si>
  <si>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</si>
  <si>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</si>
  <si>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</si>
  <si>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</si>
  <si>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</si>
  <si>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</si>
  <si>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</si>
  <si>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</si>
  <si>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</si>
  <si>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</si>
  <si>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</si>
  <si>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</si>
  <si>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</si>
  <si>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</si>
  <si>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</si>
  <si>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</si>
  <si>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</si>
  <si>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</si>
  <si>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</si>
  <si>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</si>
  <si>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</si>
  <si>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</si>
  <si>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</si>
  <si>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</si>
  <si>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</si>
  <si>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</si>
  <si>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</si>
  <si>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</si>
  <si>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</si>
  <si>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</si>
  <si>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</si>
  <si>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</si>
  <si>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</si>
  <si>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</si>
  <si>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</si>
  <si>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</si>
  <si>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</si>
  <si>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</si>
  <si>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</si>
  <si>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</si>
  <si>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</si>
  <si>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</si>
  <si>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</si>
  <si>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</si>
  <si>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</si>
  <si>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</si>
  <si>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</si>
  <si>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</si>
  <si>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</si>
  <si>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</si>
  <si>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</si>
  <si>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</si>
  <si>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</si>
  <si>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</si>
  <si>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</si>
  <si>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</si>
  <si>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</si>
  <si>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</si>
  <si>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</si>
  <si>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</si>
  <si>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</si>
  <si>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</si>
  <si>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</si>
  <si>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</si>
  <si>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</si>
  <si>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</si>
  <si>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</si>
  <si>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</si>
  <si>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</si>
  <si>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</si>
  <si>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</si>
  <si>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</si>
  <si>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</si>
  <si>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</si>
  <si>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</si>
  <si>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</si>
  <si>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</si>
  <si>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</si>
  <si>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</si>
  <si>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</si>
  <si>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</si>
  <si>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</si>
  <si>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</si>
  <si>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</si>
  <si>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</si>
  <si>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</si>
  <si>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</si>
  <si>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</si>
  <si>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</si>
  <si>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</si>
  <si>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</si>
  <si>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</si>
  <si>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</si>
  <si>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</si>
  <si>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</si>
  <si>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</si>
  <si>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</si>
  <si>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</si>
  <si>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</si>
  <si>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</si>
  <si>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</si>
  <si>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</si>
  <si>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</si>
  <si>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</si>
  <si>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</si>
  <si>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</si>
  <si>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</si>
  <si>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</si>
  <si>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</si>
  <si>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</si>
  <si>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</si>
  <si>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</si>
  <si>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</si>
  <si>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</si>
  <si>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</si>
  <si>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</si>
  <si>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</si>
  <si>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</si>
  <si>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</si>
  <si>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</si>
  <si>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</si>
  <si>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</si>
  <si>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</si>
  <si>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</si>
  <si>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</si>
  <si>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</si>
  <si>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</si>
  <si>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</si>
  <si>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</si>
  <si>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</si>
  <si>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</si>
  <si>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</si>
  <si>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</si>
  <si>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</si>
  <si>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</si>
  <si>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</si>
  <si>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</si>
  <si>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</si>
  <si>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</si>
  <si>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</si>
  <si>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</si>
  <si>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</si>
  <si>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</si>
  <si>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</si>
  <si>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</si>
  <si>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</si>
  <si>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</si>
  <si>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</si>
  <si>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</si>
  <si>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</si>
  <si>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</si>
  <si>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</si>
  <si>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</si>
  <si>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</si>
  <si>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</si>
  <si>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</si>
  <si>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</si>
  <si>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</si>
  <si>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</si>
  <si>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</si>
  <si>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</si>
  <si>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</si>
  <si>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</si>
  <si>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</si>
  <si>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</si>
  <si>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</si>
  <si>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</si>
  <si>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</si>
  <si>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</si>
  <si>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</si>
  <si>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</si>
  <si>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</si>
  <si>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</si>
  <si>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</si>
  <si>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</si>
  <si>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</si>
  <si>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</si>
  <si>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</si>
  <si>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</si>
  <si>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</si>
  <si>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</si>
  <si>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</si>
  <si>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</si>
  <si>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</si>
  <si>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</si>
  <si>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</si>
  <si>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</si>
  <si>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</si>
  <si>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</si>
  <si>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</si>
  <si>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</si>
  <si>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</si>
  <si>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</si>
  <si>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</si>
  <si>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</si>
  <si>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</si>
  <si>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</si>
  <si>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</si>
  <si>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</si>
  <si>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</si>
  <si>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</si>
  <si>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</si>
  <si>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</si>
  <si>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</si>
  <si>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</si>
  <si>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</si>
  <si>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</si>
  <si>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</si>
  <si>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</si>
  <si>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</si>
  <si>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</si>
  <si>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</si>
  <si>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</si>
  <si>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</si>
  <si>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</si>
  <si>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</si>
  <si>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</si>
  <si>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</si>
  <si>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</si>
  <si>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</si>
  <si>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</si>
  <si>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</si>
  <si>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</si>
  <si>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</si>
  <si>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</si>
  <si>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</si>
  <si>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</si>
  <si>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</si>
  <si>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</si>
  <si>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</si>
  <si>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</si>
  <si>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</si>
  <si>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</si>
  <si>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</si>
  <si>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</si>
  <si>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</si>
  <si>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</si>
  <si>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</si>
  <si>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</si>
  <si>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</si>
  <si>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</si>
  <si>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</si>
  <si>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</si>
  <si>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</si>
  <si>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</si>
  <si>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</si>
  <si>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</si>
  <si>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</si>
  <si>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</si>
  <si>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</si>
  <si>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</si>
  <si>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</si>
  <si>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</si>
  <si>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</si>
  <si>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</si>
  <si>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</si>
  <si>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</si>
  <si>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</si>
  <si>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</si>
  <si>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</si>
  <si>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</si>
  <si>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</si>
  <si>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</si>
  <si>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</si>
  <si>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</si>
  <si>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</si>
  <si>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</si>
  <si>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</si>
  <si>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</si>
  <si>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</si>
  <si>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</si>
  <si>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</si>
  <si>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</si>
  <si>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</si>
  <si>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</si>
  <si>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</si>
  <si>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</si>
  <si>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</si>
  <si>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</si>
  <si>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</si>
  <si>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</si>
  <si>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</si>
  <si>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</si>
  <si>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</si>
  <si>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</si>
  <si>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</si>
  <si>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</si>
  <si>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</si>
  <si>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</si>
  <si>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</si>
  <si>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</si>
  <si>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</si>
  <si>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</si>
  <si>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</si>
  <si>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</si>
  <si>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</si>
  <si>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</si>
  <si>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</si>
  <si>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</si>
  <si>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</si>
  <si>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</si>
  <si>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</si>
  <si>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</si>
  <si>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</si>
  <si>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</si>
  <si>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</si>
  <si>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</si>
  <si>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</si>
  <si>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</si>
  <si>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</si>
  <si>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</si>
  <si>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</si>
  <si>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</si>
  <si>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</si>
  <si>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</si>
  <si>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</si>
  <si>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</si>
  <si>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</si>
  <si>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</si>
  <si>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</si>
  <si>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</si>
  <si>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</si>
  <si>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</si>
  <si>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</si>
  <si>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</si>
  <si>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</si>
  <si>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</si>
  <si>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</si>
  <si>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</si>
  <si>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</si>
  <si>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</si>
  <si>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</si>
  <si>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</si>
  <si>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</si>
  <si>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</si>
  <si>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</si>
  <si>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</si>
  <si>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</si>
  <si>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</si>
  <si>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</si>
  <si>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</si>
  <si>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</si>
  <si>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</si>
  <si>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</si>
  <si>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</si>
  <si>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</si>
  <si>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</si>
  <si>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</si>
  <si>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</si>
  <si>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</si>
  <si>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</si>
  <si>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</si>
  <si>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</si>
  <si>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</si>
  <si>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</si>
  <si>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</si>
  <si>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</si>
  <si>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</si>
  <si>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</si>
  <si>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</si>
  <si>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</si>
  <si>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</si>
  <si>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</si>
  <si>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</si>
  <si>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</si>
  <si>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</si>
  <si>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</si>
  <si>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</si>
  <si>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</si>
  <si>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</si>
  <si>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</si>
  <si>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</si>
  <si>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</si>
  <si>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</si>
  <si>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</si>
  <si>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</si>
  <si>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</si>
  <si>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</si>
  <si>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</si>
  <si>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</si>
  <si>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</si>
  <si>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</si>
  <si>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</si>
  <si>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</si>
  <si>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</si>
  <si>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</si>
  <si>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</si>
  <si>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</si>
  <si>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</si>
  <si>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</si>
  <si>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</si>
  <si>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</si>
  <si>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</si>
  <si>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</si>
  <si>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</si>
  <si>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</si>
  <si>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</si>
  <si>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</si>
  <si>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</si>
  <si>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</si>
  <si>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</si>
  <si>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</si>
  <si>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</si>
  <si>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</si>
  <si>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</si>
  <si>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</si>
  <si>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</si>
  <si>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</si>
  <si>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</si>
  <si>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</si>
  <si>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</si>
  <si>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</si>
  <si>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</si>
  <si>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</si>
  <si>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</si>
  <si>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</si>
  <si>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</si>
  <si>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</si>
  <si>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</si>
  <si>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</si>
  <si>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</si>
  <si>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</si>
  <si>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</si>
  <si>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</si>
  <si>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</si>
  <si>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</si>
  <si>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</si>
  <si>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</si>
  <si>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</si>
  <si>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</si>
  <si>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</si>
  <si>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</si>
  <si>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</si>
  <si>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</si>
  <si>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</si>
  <si>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</si>
  <si>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</si>
  <si>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</si>
  <si>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</si>
  <si>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</si>
  <si>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</si>
  <si>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</si>
  <si>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</si>
  <si>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</si>
  <si>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</si>
  <si>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</si>
  <si>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</si>
  <si>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</si>
  <si>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</si>
  <si>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</si>
  <si>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</si>
  <si>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</si>
  <si>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</si>
  <si>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</si>
  <si>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</si>
  <si>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</si>
  <si>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</si>
  <si>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</si>
  <si>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</si>
  <si>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</si>
  <si>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</si>
  <si>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</si>
  <si>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</si>
  <si>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</si>
  <si>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</si>
  <si>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</si>
  <si>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</si>
  <si>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</si>
  <si>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</si>
  <si>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</si>
  <si>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</si>
  <si>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</si>
  <si>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</si>
  <si>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</si>
  <si>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</si>
  <si>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</si>
  <si>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</si>
  <si>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</si>
  <si>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</si>
  <si>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</si>
  <si>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</si>
  <si>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</si>
  <si>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</si>
  <si>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</si>
  <si>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</si>
  <si>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</si>
  <si>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</si>
  <si>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</si>
  <si>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</si>
  <si>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</si>
  <si>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</si>
  <si>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</si>
  <si>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</si>
  <si>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</si>
  <si>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</si>
  <si>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</si>
  <si>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</si>
  <si>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</si>
  <si>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</si>
  <si>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</si>
  <si>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</si>
  <si>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</si>
  <si>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</si>
  <si>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</si>
  <si>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</si>
  <si>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</si>
  <si>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</si>
  <si>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</si>
  <si>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</si>
  <si>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</si>
  <si>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</si>
  <si>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</si>
  <si>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</si>
  <si>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</si>
  <si>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</si>
  <si>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</si>
  <si>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</si>
  <si>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</si>
  <si>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</si>
  <si>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</si>
  <si>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</si>
  <si>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</si>
  <si>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</si>
  <si>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</si>
  <si>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</si>
  <si>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</si>
  <si>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</si>
  <si>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</si>
  <si>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</si>
  <si>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</si>
  <si>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</si>
  <si>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</si>
  <si>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</si>
  <si>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</si>
  <si>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</si>
  <si>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</si>
  <si>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</si>
  <si>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</si>
  <si>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</si>
  <si>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</si>
  <si>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</si>
  <si>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</si>
  <si>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</si>
  <si>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</si>
  <si>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</si>
  <si>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</si>
  <si>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</si>
  <si>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</si>
  <si>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</si>
  <si>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</si>
  <si>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</si>
  <si>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</si>
  <si>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</si>
  <si>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</si>
  <si>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</si>
  <si>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</si>
  <si>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</si>
  <si>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</si>
  <si>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</si>
  <si>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</si>
  <si>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</si>
  <si>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</si>
  <si>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</si>
  <si>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</si>
  <si>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</si>
  <si>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</si>
  <si>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</si>
  <si>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</si>
  <si>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</si>
  <si>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</si>
  <si>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</si>
  <si>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</si>
  <si>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</si>
  <si>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</si>
  <si>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</si>
  <si>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</si>
  <si>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</si>
  <si>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</si>
  <si>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</si>
  <si>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</si>
  <si>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</si>
  <si>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</si>
  <si>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</si>
  <si>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</si>
  <si>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</si>
  <si>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</si>
  <si>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</si>
  <si>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</si>
  <si>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</si>
  <si>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</si>
  <si>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</si>
  <si>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</si>
  <si>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</si>
  <si>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</si>
  <si>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</si>
  <si>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</si>
  <si>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</si>
  <si>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</si>
  <si>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</si>
  <si>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</si>
  <si>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</si>
  <si>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</si>
  <si>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</si>
  <si>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</si>
  <si>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</si>
  <si>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</si>
  <si>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</si>
  <si>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</si>
  <si>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</si>
  <si>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</si>
  <si>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</si>
  <si>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</si>
  <si>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</si>
  <si>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</si>
  <si>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</si>
  <si>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</si>
  <si>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</si>
  <si>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</si>
  <si>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</si>
  <si>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</si>
  <si>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</si>
  <si>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</si>
  <si>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</si>
  <si>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</si>
  <si>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</si>
  <si>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</si>
  <si>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</si>
  <si>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</si>
  <si>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</si>
  <si>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</si>
  <si>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</si>
  <si>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</si>
  <si>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</si>
  <si>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</si>
  <si>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</si>
  <si>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</si>
  <si>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</si>
  <si>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</si>
  <si>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</si>
  <si>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</si>
  <si>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</si>
  <si>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</si>
  <si>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</si>
  <si>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</si>
  <si>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</si>
  <si>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</si>
  <si>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</si>
  <si>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</si>
  <si>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</si>
  <si>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</si>
  <si>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</si>
  <si>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</si>
  <si>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</si>
  <si>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</si>
  <si>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</si>
  <si>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</si>
  <si>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</si>
  <si>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</si>
  <si>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</si>
  <si>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</si>
  <si>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</si>
  <si>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</si>
  <si>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</si>
  <si>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</si>
  <si>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</si>
  <si>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</si>
  <si>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</si>
  <si>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</si>
  <si>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</si>
  <si>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</si>
  <si>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</si>
  <si>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</si>
  <si>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</si>
  <si>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</si>
  <si>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</si>
  <si>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</si>
  <si>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</si>
  <si>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</si>
  <si>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</si>
  <si>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</si>
  <si>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</si>
  <si>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</si>
  <si>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</si>
  <si>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</si>
  <si>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</si>
  <si>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</si>
  <si>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</si>
  <si>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</si>
  <si>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</si>
  <si>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</si>
  <si>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</si>
  <si>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</si>
  <si>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</si>
  <si>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</si>
  <si>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</si>
  <si>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</si>
  <si>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</si>
  <si>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</si>
  <si>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</si>
  <si>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</si>
  <si>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</si>
  <si>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</si>
  <si>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</si>
  <si>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</si>
  <si>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</si>
  <si>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</si>
  <si>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</si>
  <si>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</si>
  <si>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</si>
  <si>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</si>
  <si>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</si>
  <si>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</si>
  <si>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</si>
  <si>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</si>
  <si>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</si>
  <si>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</si>
  <si>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</si>
  <si>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</si>
  <si>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</si>
  <si>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</si>
  <si>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</si>
  <si>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</si>
  <si>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</si>
  <si>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</si>
  <si>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</si>
  <si>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</si>
  <si>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</si>
  <si>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</si>
  <si>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</si>
  <si>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</si>
  <si>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</si>
  <si>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</si>
  <si>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</si>
  <si>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</si>
  <si>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</si>
  <si>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</si>
  <si>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</si>
  <si>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</si>
  <si>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</si>
  <si>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</si>
  <si>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</si>
  <si>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</si>
  <si>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</si>
  <si>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</si>
  <si>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</si>
  <si>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</si>
  <si>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</si>
  <si>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</si>
  <si>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</si>
  <si>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</si>
  <si>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</si>
  <si>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</si>
  <si>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</si>
  <si>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</si>
  <si>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</si>
  <si>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</si>
  <si>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</si>
  <si>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</si>
  <si>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</si>
  <si>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</si>
  <si>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</si>
  <si>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</si>
  <si>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</si>
  <si>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</si>
  <si>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</si>
  <si>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</si>
  <si>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</si>
  <si>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</si>
  <si>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</si>
  <si>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</si>
  <si>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</si>
  <si>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</si>
  <si>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</si>
  <si>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</si>
  <si>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</si>
  <si>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</si>
  <si>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</si>
  <si>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</si>
  <si>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</si>
  <si>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</si>
  <si>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</si>
  <si>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</si>
  <si>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</si>
  <si>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</si>
  <si>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</si>
  <si>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</si>
  <si>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</si>
  <si>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</si>
  <si>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</si>
  <si>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</si>
  <si>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</si>
  <si>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</si>
  <si>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</si>
  <si>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</si>
  <si>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</si>
  <si>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</si>
  <si>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</si>
  <si>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</si>
  <si>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</si>
  <si>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</si>
  <si>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</si>
  <si>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</si>
  <si>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</si>
  <si>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</si>
  <si>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</si>
  <si>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</si>
  <si>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</si>
  <si>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</si>
  <si>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</si>
  <si>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</si>
  <si>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</si>
  <si>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</si>
  <si>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</si>
  <si>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</si>
  <si>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</si>
  <si>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</si>
  <si>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</si>
  <si>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</si>
  <si>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</si>
  <si>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</si>
  <si>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</si>
  <si>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</si>
  <si>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</si>
  <si>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</si>
  <si>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</si>
  <si>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</si>
  <si>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</si>
  <si>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</si>
  <si>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</si>
  <si>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</si>
  <si>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</si>
  <si>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</si>
  <si>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</si>
  <si>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</si>
  <si>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</si>
  <si>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</si>
  <si>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</si>
  <si>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</si>
  <si>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</si>
  <si>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</si>
  <si>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</si>
  <si>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</si>
  <si>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</si>
  <si>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</si>
  <si>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</si>
  <si>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</si>
  <si>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</si>
  <si>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</si>
  <si>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</si>
  <si>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</si>
  <si>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</si>
  <si>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</si>
  <si>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</si>
  <si>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</si>
  <si>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</si>
  <si>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</si>
  <si>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</si>
  <si>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</si>
  <si>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</si>
  <si>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</si>
  <si>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</si>
  <si>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</si>
  <si>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</si>
  <si>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</si>
  <si>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</si>
  <si>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</si>
  <si>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</si>
  <si>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</si>
  <si>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</si>
  <si>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</si>
  <si>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</si>
  <si>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</si>
  <si>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</si>
  <si>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</si>
  <si>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</si>
  <si>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</si>
  <si>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</si>
  <si>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</si>
  <si>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</si>
  <si>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</si>
  <si>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</si>
  <si>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</si>
  <si>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</si>
  <si>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</si>
  <si>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</si>
  <si>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</si>
  <si>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</si>
  <si>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</si>
  <si>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</si>
  <si>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</si>
  <si>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</si>
  <si>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</si>
  <si>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</si>
  <si>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</si>
  <si>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</si>
  <si>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</si>
  <si>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</si>
  <si>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</si>
  <si>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</si>
  <si>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</si>
  <si>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</si>
  <si>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</si>
  <si>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</si>
  <si>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</si>
  <si>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</si>
  <si>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</si>
  <si>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</si>
  <si>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</si>
  <si>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</si>
  <si>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</si>
  <si>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</si>
  <si>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</si>
  <si>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</si>
  <si>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</si>
  <si>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</si>
  <si>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</si>
  <si>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</si>
  <si>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</si>
  <si>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</si>
  <si>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</si>
  <si>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</si>
  <si>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</si>
  <si>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</si>
  <si>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</si>
  <si>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</si>
  <si>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</si>
  <si>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</si>
  <si>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</si>
  <si>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</si>
  <si>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</si>
  <si>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</si>
  <si>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</si>
  <si>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</si>
  <si>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</si>
  <si>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</si>
  <si>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</si>
  <si>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</si>
  <si>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</si>
  <si>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</si>
  <si>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</si>
  <si>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</si>
  <si>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</si>
  <si>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</si>
  <si>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</si>
  <si>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</si>
  <si>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</si>
  <si>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</si>
  <si>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</si>
  <si>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</si>
  <si>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</si>
  <si>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</si>
  <si>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</si>
  <si>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</si>
  <si>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</si>
  <si>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</si>
  <si>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</si>
  <si>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</si>
  <si>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</si>
  <si>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</si>
  <si>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</si>
  <si>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</si>
  <si>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</si>
  <si>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</si>
  <si>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</si>
  <si>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</si>
  <si>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</si>
  <si>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</si>
  <si>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</si>
  <si>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</si>
  <si>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</si>
  <si>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</si>
  <si>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</si>
  <si>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</si>
  <si>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</si>
  <si>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</si>
  <si>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</si>
  <si>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</si>
  <si>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</si>
  <si>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</si>
  <si>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</si>
  <si>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</si>
  <si>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</si>
  <si>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</si>
  <si>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</si>
  <si>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</si>
  <si>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</si>
  <si>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</si>
  <si>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</si>
  <si>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</si>
  <si>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</si>
  <si>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</si>
  <si>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</si>
  <si>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</si>
  <si>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</si>
  <si>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</si>
  <si>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</si>
  <si>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</si>
  <si>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</si>
  <si>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</si>
  <si>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</si>
  <si>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</si>
  <si>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</si>
  <si>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</si>
  <si>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</si>
  <si>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</si>
  <si>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</si>
  <si>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</si>
  <si>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</si>
  <si>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</si>
  <si>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</si>
  <si>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</si>
  <si>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</si>
  <si>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</si>
  <si>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</si>
  <si>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</si>
  <si>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</si>
  <si>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</si>
  <si>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</si>
  <si>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</si>
  <si>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</si>
  <si>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</si>
  <si>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</si>
  <si>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</si>
  <si>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</si>
  <si>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</si>
  <si>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</si>
  <si>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</si>
  <si>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</si>
  <si>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</si>
  <si>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</si>
  <si>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</si>
  <si>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</si>
  <si>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</si>
  <si>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</si>
  <si>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</si>
  <si>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</si>
  <si>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</si>
  <si>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</si>
  <si>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BANCONTABLE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</si>
  <si>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</si>
  <si>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</si>
  <si>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</si>
  <si>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</si>
  <si>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</si>
  <si>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</si>
  <si>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</si>
  <si>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</si>
  <si>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</si>
  <si>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</si>
  <si>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</si>
  <si>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</si>
  <si>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</si>
  <si>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</si>
  <si>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</si>
  <si>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</si>
  <si>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</si>
  <si>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</si>
  <si>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</si>
  <si>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</si>
  <si>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</si>
  <si>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</si>
  <si>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</si>
  <si>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</si>
  <si>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CUENTA CORRIENTE NO. 008000356956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</si>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</sst>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zoomScale="115" zoomScaleNormal="115" workbookViewId="0">
      <pane ySplit="5" topLeftCell="A6" activePane="bottomLeft" state="frozen"/>
      <selection pane="bottomLeft" activeCell="E310" sqref="E310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1406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1436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1381</v>
      </c>
      <c r="I2" s="158" t="s">
        <v>1386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1383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1407</v>
      </c>
    </row>
    <row r="6" spans="1:13" outlineLevel="1" x14ac:dyDescent="0.25">
      <c r="A6" s="22" t="s">
        <v>1560</v>
      </c>
      <c r="B6" s="29" t="s">
        <v>1561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1562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1560</v>
      </c>
      <c r="B7" s="29" t="s">
        <v>1561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1562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1560</v>
      </c>
      <c r="B8" s="29" t="s">
        <v>1561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1562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1560</v>
      </c>
      <c r="B9" s="29" t="s">
        <v>1561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1562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1560</v>
      </c>
      <c r="B10" s="29" t="s">
        <v>1561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1562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x14ac:dyDescent="0.25">
      <c r="A11" s="146" t="s">
        <v>1560</v>
      </c>
      <c r="B11" s="147" t="s">
        <v>1564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1565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x14ac:dyDescent="0.25">
      <c r="A12" s="146" t="s">
        <v>1560</v>
      </c>
      <c r="B12" s="147" t="s">
        <v>1564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1565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x14ac:dyDescent="0.25">
      <c r="A13" s="146" t="s">
        <v>1560</v>
      </c>
      <c r="B13" s="147" t="s">
        <v>1564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1566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x14ac:dyDescent="0.25">
      <c r="A14" s="146" t="s">
        <v>1560</v>
      </c>
      <c r="B14" s="147" t="s">
        <v>1564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1566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x14ac:dyDescent="0.25">
      <c r="A15" s="146" t="s">
        <v>1560</v>
      </c>
      <c r="B15" s="147" t="s">
        <v>1564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1567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x14ac:dyDescent="0.25">
      <c r="A16" s="146" t="s">
        <v>1560</v>
      </c>
      <c r="B16" s="147" t="s">
        <v>1564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1568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x14ac:dyDescent="0.25">
      <c r="A17" s="146" t="s">
        <v>1560</v>
      </c>
      <c r="B17" s="147" t="s">
        <v>1564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1569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x14ac:dyDescent="0.25">
      <c r="A18" s="146" t="s">
        <v>1560</v>
      </c>
      <c r="B18" s="147" t="s">
        <v>1564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1566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x14ac:dyDescent="0.25">
      <c r="A19" s="146" t="s">
        <v>1560</v>
      </c>
      <c r="B19" s="147" t="s">
        <v>1564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1566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x14ac:dyDescent="0.25">
      <c r="A20" s="146" t="s">
        <v>1560</v>
      </c>
      <c r="B20" s="147" t="s">
        <v>1564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1570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x14ac:dyDescent="0.25">
      <c r="A21" s="146" t="s">
        <v>1560</v>
      </c>
      <c r="B21" s="147" t="s">
        <v>1564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1570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x14ac:dyDescent="0.25">
      <c r="A22" s="146" t="s">
        <v>1560</v>
      </c>
      <c r="B22" s="147" t="s">
        <v>1564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1571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x14ac:dyDescent="0.25">
      <c r="A23" s="146" t="s">
        <v>1560</v>
      </c>
      <c r="B23" s="147" t="s">
        <v>1564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1571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x14ac:dyDescent="0.25">
      <c r="A24" s="146" t="s">
        <v>1560</v>
      </c>
      <c r="B24" s="147" t="s">
        <v>1564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1572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x14ac:dyDescent="0.25">
      <c r="A25" s="146" t="s">
        <v>1560</v>
      </c>
      <c r="B25" s="147" t="s">
        <v>1564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1572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x14ac:dyDescent="0.25">
      <c r="A26" s="146" t="s">
        <v>1560</v>
      </c>
      <c r="B26" s="147" t="s">
        <v>1564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1573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x14ac:dyDescent="0.25">
      <c r="A27" s="146" t="s">
        <v>1560</v>
      </c>
      <c r="B27" s="147" t="s">
        <v>1564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1573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x14ac:dyDescent="0.25">
      <c r="A28" s="22"/>
      <c r="B28" s="29"/>
      <c r="C28" s="145"/>
      <c r="D28" s="22"/>
      <c r="E28" s="22"/>
      <c r="F28" s="27"/>
      <c r="G28" s="22" t="str">
        <f>IFERROR(VLOOKUP(F28,TERCEROS[],3,FALSE),"")</f>
        <v/>
      </c>
      <c r="H28" s="22"/>
      <c r="I28" s="22"/>
      <c r="J28" s="22" t="str">
        <f t="shared" si="0"/>
        <v/>
      </c>
      <c r="K28" s="24"/>
      <c r="L28" s="24"/>
      <c r="M28" s="24"/>
    </row>
    <row r="29" spans="1:13" x14ac:dyDescent="0.25">
      <c r="A29" s="22"/>
      <c r="B29" s="29"/>
      <c r="C29" s="145"/>
      <c r="D29" s="22"/>
      <c r="E29" s="22"/>
      <c r="F29" s="27"/>
      <c r="G29" s="22" t="str">
        <f>IFERROR(VLOOKUP(F29,TERCEROS[],3,FALSE),"")</f>
        <v/>
      </c>
      <c r="H29" s="22"/>
      <c r="I29" s="22"/>
      <c r="J29" s="22" t="str">
        <f t="shared" si="0"/>
        <v/>
      </c>
      <c r="K29" s="24"/>
      <c r="L29" s="24"/>
      <c r="M29" s="24"/>
    </row>
    <row r="30" spans="1:13" x14ac:dyDescent="0.25">
      <c r="A30" s="22"/>
      <c r="B30" s="29"/>
      <c r="C30" s="145"/>
      <c r="D30" s="22"/>
      <c r="E30" s="22"/>
      <c r="F30" s="27"/>
      <c r="G30" s="22" t="str">
        <f>IFERROR(VLOOKUP(F30,TERCEROS[],3,FALSE),"")</f>
        <v/>
      </c>
      <c r="H30" s="22"/>
      <c r="I30" s="22"/>
      <c r="J30" s="22" t="str">
        <f t="shared" si="0"/>
        <v/>
      </c>
      <c r="K30" s="24"/>
      <c r="L30" s="24"/>
      <c r="M30" s="24"/>
    </row>
    <row r="31" spans="1:13" x14ac:dyDescent="0.25">
      <c r="A31" s="22"/>
      <c r="B31" s="29"/>
      <c r="C31" s="145"/>
      <c r="D31" s="22"/>
      <c r="E31" s="22"/>
      <c r="F31" s="27"/>
      <c r="G31" s="22" t="str">
        <f>IFERROR(VLOOKUP(F31,TERCEROS[],3,FALSE),"")</f>
        <v/>
      </c>
      <c r="H31" s="22"/>
      <c r="I31" s="22"/>
      <c r="J31" s="22" t="str">
        <f t="shared" si="0"/>
        <v/>
      </c>
      <c r="K31" s="24"/>
      <c r="L31" s="24"/>
      <c r="M31" s="24"/>
    </row>
    <row r="32" spans="1:13" x14ac:dyDescent="0.25">
      <c r="A32" s="22"/>
      <c r="B32" s="29"/>
      <c r="C32" s="145"/>
      <c r="D32" s="22"/>
      <c r="E32" s="22"/>
      <c r="F32" s="27"/>
      <c r="G32" s="22" t="str">
        <f>IFERROR(VLOOKUP(F32,TERCEROS[],3,FALSE),"")</f>
        <v/>
      </c>
      <c r="H32" s="22"/>
      <c r="I32" s="22"/>
      <c r="J32" s="22" t="str">
        <f t="shared" si="0"/>
        <v/>
      </c>
      <c r="K32" s="24"/>
      <c r="L32" s="24"/>
      <c r="M32" s="24"/>
    </row>
    <row r="33" spans="1:13" x14ac:dyDescent="0.25">
      <c r="A33" s="22"/>
      <c r="B33" s="29"/>
      <c r="C33" s="145"/>
      <c r="D33" s="22"/>
      <c r="E33" s="22"/>
      <c r="F33" s="27"/>
      <c r="G33" s="22" t="str">
        <f>IFERROR(VLOOKUP(F33,TERCEROS[],3,FALSE),"")</f>
        <v/>
      </c>
      <c r="H33" s="22"/>
      <c r="I33" s="22"/>
      <c r="J33" s="22" t="str">
        <f t="shared" si="0"/>
        <v/>
      </c>
      <c r="K33" s="24"/>
      <c r="L33" s="24"/>
      <c r="M33" s="24"/>
    </row>
    <row r="34" spans="1:13" x14ac:dyDescent="0.25">
      <c r="A34" s="22"/>
      <c r="B34" s="29"/>
      <c r="C34" s="145"/>
      <c r="D34" s="22"/>
      <c r="E34" s="22"/>
      <c r="F34" s="27"/>
      <c r="G34" s="22" t="str">
        <f>IFERROR(VLOOKUP(F34,TERCEROS[],3,FALSE),"")</f>
        <v/>
      </c>
      <c r="H34" s="22"/>
      <c r="I34" s="22"/>
      <c r="J34" s="22" t="str">
        <f t="shared" si="0"/>
        <v/>
      </c>
      <c r="K34" s="24"/>
      <c r="L34" s="24"/>
      <c r="M34" s="24"/>
    </row>
    <row r="35" spans="1:13" x14ac:dyDescent="0.25">
      <c r="A35" s="22"/>
      <c r="B35" s="29"/>
      <c r="C35" s="145"/>
      <c r="D35" s="22"/>
      <c r="E35" s="22"/>
      <c r="F35" s="27"/>
      <c r="G35" s="22" t="str">
        <f>IFERROR(VLOOKUP(F35,TERCEROS[],3,FALSE),"")</f>
        <v/>
      </c>
      <c r="H35" s="22"/>
      <c r="I35" s="22"/>
      <c r="J35" s="22" t="str">
        <f t="shared" si="0"/>
        <v/>
      </c>
      <c r="K35" s="24"/>
      <c r="L35" s="24"/>
      <c r="M35" s="24"/>
    </row>
    <row r="36" spans="1:13" x14ac:dyDescent="0.25">
      <c r="A36" s="22"/>
      <c r="B36" s="29"/>
      <c r="C36" s="145"/>
      <c r="D36" s="22"/>
      <c r="E36" s="22"/>
      <c r="F36" s="27"/>
      <c r="G36" s="22" t="str">
        <f>IFERROR(VLOOKUP(F36,TERCEROS[],3,FALSE),"")</f>
        <v/>
      </c>
      <c r="H36" s="22"/>
      <c r="I36" s="22"/>
      <c r="J36" s="22" t="str">
        <f t="shared" si="0"/>
        <v/>
      </c>
      <c r="K36" s="24"/>
      <c r="L36" s="24"/>
      <c r="M36" s="24"/>
    </row>
    <row r="37" spans="1:13" x14ac:dyDescent="0.25">
      <c r="A37" s="22"/>
      <c r="B37" s="29"/>
      <c r="C37" s="145"/>
      <c r="D37" s="22"/>
      <c r="E37" s="22"/>
      <c r="F37" s="27"/>
      <c r="G37" s="22" t="str">
        <f>IFERROR(VLOOKUP(F37,TERCEROS[],3,FALSE),"")</f>
        <v/>
      </c>
      <c r="H37" s="22"/>
      <c r="I37" s="22"/>
      <c r="J37" s="22" t="str">
        <f t="shared" si="0"/>
        <v/>
      </c>
      <c r="K37" s="24"/>
      <c r="L37" s="24"/>
      <c r="M37" s="24"/>
    </row>
    <row r="38" spans="1:13" x14ac:dyDescent="0.25">
      <c r="A38" s="22"/>
      <c r="B38" s="29"/>
      <c r="C38" s="145"/>
      <c r="D38" s="22"/>
      <c r="E38" s="22"/>
      <c r="F38" s="27"/>
      <c r="G38" s="22" t="str">
        <f>IFERROR(VLOOKUP(F38,TERCEROS[],3,FALSE),"")</f>
        <v/>
      </c>
      <c r="H38" s="22"/>
      <c r="I38" s="22"/>
      <c r="J38" s="22" t="str">
        <f t="shared" si="0"/>
        <v/>
      </c>
      <c r="K38" s="24"/>
      <c r="L38" s="24"/>
      <c r="M38" s="24"/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si="0"/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0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0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0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0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1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1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1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1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1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1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1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1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1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1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1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1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1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1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1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1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1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1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2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3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4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4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4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4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4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4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PUC!$A$4:$A$2622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A4" sqref="A4:D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1555</v>
      </c>
      <c r="D2" s="10" t="s">
        <v>1559</v>
      </c>
    </row>
    <row r="3" spans="1:4" x14ac:dyDescent="0.25">
      <c r="A3" s="89">
        <v>1019125029</v>
      </c>
      <c r="C3" s="89" t="s">
        <v>1556</v>
      </c>
      <c r="D3" s="10" t="s">
        <v>1559</v>
      </c>
    </row>
    <row r="4" spans="1:4" x14ac:dyDescent="0.25">
      <c r="A4" s="89">
        <v>800321322</v>
      </c>
      <c r="C4" s="10" t="s">
        <v>1563</v>
      </c>
      <c r="D4" s="10" t="s">
        <v>1559</v>
      </c>
    </row>
    <row r="5" spans="1:4" x14ac:dyDescent="0.25">
      <c r="D5" s="10"/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topLeftCell="A365" workbookViewId="0">
      <selection activeCell="A378" sqref="A37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1380</v>
      </c>
      <c r="C13" s="6" t="str">
        <f t="shared" si="0"/>
        <v/>
      </c>
    </row>
    <row r="14" spans="1:3" x14ac:dyDescent="0.25">
      <c r="A14" s="13">
        <v>1110050501</v>
      </c>
      <c r="B14" s="5" t="s">
        <v>1405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1382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1411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1403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1403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1408</v>
      </c>
      <c r="C303" s="6" t="str">
        <f t="shared" si="4"/>
        <v/>
      </c>
    </row>
    <row r="304" spans="1:3" x14ac:dyDescent="0.25">
      <c r="A304" s="13">
        <v>14350102</v>
      </c>
      <c r="B304" s="5" t="s">
        <v>1404</v>
      </c>
      <c r="C304" s="6" t="str">
        <f t="shared" si="4"/>
        <v/>
      </c>
    </row>
    <row r="305" spans="1:3" x14ac:dyDescent="0.25">
      <c r="A305" s="13">
        <v>14350103</v>
      </c>
      <c r="B305" s="5" t="s">
        <v>1409</v>
      </c>
      <c r="C305" s="6" t="str">
        <f t="shared" si="4"/>
        <v/>
      </c>
    </row>
    <row r="306" spans="1:3" x14ac:dyDescent="0.25">
      <c r="A306" s="13">
        <v>14350104</v>
      </c>
      <c r="B306" s="5" t="s">
        <v>1433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1410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1382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1411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1384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1385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1558</v>
      </c>
      <c r="C1095" s="6"/>
    </row>
    <row r="1096" spans="1:3" x14ac:dyDescent="0.25">
      <c r="A1096" s="17">
        <v>31051502</v>
      </c>
      <c r="B1096" s="5" t="s">
        <v>1557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1548</v>
      </c>
      <c r="C1375" s="6" t="str">
        <f t="shared" si="21"/>
        <v/>
      </c>
    </row>
    <row r="1376" spans="1:3" x14ac:dyDescent="0.25">
      <c r="A1376" s="13">
        <v>41352402</v>
      </c>
      <c r="B1376" s="5" t="s">
        <v>1549</v>
      </c>
      <c r="C1376" s="6" t="str">
        <f t="shared" si="21"/>
        <v/>
      </c>
    </row>
    <row r="1377" spans="1:3" x14ac:dyDescent="0.25">
      <c r="A1377" s="13">
        <v>41352403</v>
      </c>
      <c r="B1377" s="5" t="s">
        <v>1550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1551</v>
      </c>
      <c r="C1499" s="6" t="str">
        <f t="shared" si="22"/>
        <v/>
      </c>
    </row>
    <row r="1500" spans="1:3" x14ac:dyDescent="0.25">
      <c r="A1500" s="13">
        <v>41752402</v>
      </c>
      <c r="B1500" s="5" t="s">
        <v>1552</v>
      </c>
      <c r="C1500" s="6"/>
    </row>
    <row r="1501" spans="1:3" x14ac:dyDescent="0.25">
      <c r="A1501" s="13">
        <v>41752403</v>
      </c>
      <c r="B1501" s="5" t="s">
        <v>1553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1548</v>
      </c>
      <c r="C2325" s="6" t="str">
        <f t="shared" si="35"/>
        <v/>
      </c>
    </row>
    <row r="2326" spans="1:3" x14ac:dyDescent="0.25">
      <c r="A2326" s="13">
        <v>61352402</v>
      </c>
      <c r="B2326" s="5" t="s">
        <v>1549</v>
      </c>
      <c r="C2326" s="6"/>
    </row>
    <row r="2327" spans="1:3" x14ac:dyDescent="0.25">
      <c r="A2327" s="13">
        <v>61352403</v>
      </c>
      <c r="B2327" s="5" t="s">
        <v>1550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3" t="s">
        <v>1387</v>
      </c>
      <c r="B1" s="183"/>
      <c r="C1" s="183"/>
      <c r="D1" s="183"/>
      <c r="E1" s="183"/>
      <c r="F1" s="184" t="s">
        <v>1388</v>
      </c>
      <c r="G1" s="184"/>
      <c r="H1" s="184"/>
      <c r="I1" s="184" t="s">
        <v>1389</v>
      </c>
      <c r="J1" s="184"/>
      <c r="K1" s="183" t="s">
        <v>1390</v>
      </c>
      <c r="L1" s="183"/>
      <c r="M1" s="183"/>
    </row>
    <row r="2" spans="1:13" ht="15.75" thickBot="1" x14ac:dyDescent="0.3">
      <c r="A2" s="183"/>
      <c r="B2" s="183"/>
      <c r="C2" s="183"/>
      <c r="D2" s="183"/>
      <c r="E2" s="183"/>
      <c r="F2" s="184"/>
      <c r="G2" s="184"/>
      <c r="H2" s="184"/>
      <c r="I2" s="184"/>
      <c r="J2" s="184"/>
      <c r="K2" s="183"/>
      <c r="L2" s="183"/>
      <c r="M2" s="183"/>
    </row>
    <row r="3" spans="1:13" ht="15.75" thickBot="1" x14ac:dyDescent="0.3">
      <c r="A3" s="185" t="s">
        <v>1545</v>
      </c>
      <c r="B3" s="185"/>
      <c r="C3" s="185"/>
      <c r="D3" s="185"/>
      <c r="E3" s="185"/>
      <c r="F3" s="166">
        <v>8000</v>
      </c>
      <c r="G3" s="166"/>
      <c r="H3" s="166"/>
      <c r="I3" s="166">
        <v>10</v>
      </c>
      <c r="J3" s="166"/>
      <c r="K3" s="167" t="s">
        <v>1402</v>
      </c>
      <c r="L3" s="167"/>
      <c r="M3" s="167"/>
    </row>
    <row r="4" spans="1:13" ht="15.75" thickBot="1" x14ac:dyDescent="0.3">
      <c r="A4" s="185"/>
      <c r="B4" s="185"/>
      <c r="C4" s="185"/>
      <c r="D4" s="185"/>
      <c r="E4" s="185"/>
      <c r="F4" s="166"/>
      <c r="G4" s="166"/>
      <c r="H4" s="166"/>
      <c r="I4" s="166"/>
      <c r="J4" s="166"/>
      <c r="K4" s="167"/>
      <c r="L4" s="167"/>
      <c r="M4" s="16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68" t="s">
        <v>1383</v>
      </c>
      <c r="B6" s="170" t="s">
        <v>1391</v>
      </c>
      <c r="C6" s="172" t="s">
        <v>1392</v>
      </c>
      <c r="D6" s="173"/>
      <c r="E6" s="174" t="s">
        <v>1393</v>
      </c>
      <c r="F6" s="174"/>
      <c r="G6" s="175"/>
      <c r="H6" s="176" t="s">
        <v>1394</v>
      </c>
      <c r="I6" s="176"/>
      <c r="J6" s="176"/>
      <c r="K6" s="177" t="s">
        <v>1395</v>
      </c>
      <c r="L6" s="178"/>
      <c r="M6" s="179"/>
    </row>
    <row r="7" spans="1:13" ht="15.75" thickBot="1" x14ac:dyDescent="0.3">
      <c r="A7" s="169"/>
      <c r="B7" s="171"/>
      <c r="C7" s="37" t="s">
        <v>6</v>
      </c>
      <c r="D7" s="38" t="s">
        <v>1396</v>
      </c>
      <c r="E7" s="39" t="s">
        <v>1397</v>
      </c>
      <c r="F7" s="40" t="s">
        <v>1398</v>
      </c>
      <c r="G7" s="41" t="s">
        <v>1399</v>
      </c>
      <c r="H7" s="42" t="s">
        <v>1397</v>
      </c>
      <c r="I7" s="43" t="s">
        <v>1398</v>
      </c>
      <c r="J7" s="44" t="s">
        <v>1399</v>
      </c>
      <c r="K7" s="125" t="s">
        <v>1397</v>
      </c>
      <c r="L7" s="43" t="s">
        <v>1398</v>
      </c>
      <c r="M7" s="45" t="s">
        <v>1400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0" t="s">
        <v>1401</v>
      </c>
      <c r="C16" s="181"/>
      <c r="D16" s="18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3" t="s">
        <v>1387</v>
      </c>
      <c r="B20" s="183"/>
      <c r="C20" s="183"/>
      <c r="D20" s="183"/>
      <c r="E20" s="183"/>
      <c r="F20" s="184" t="s">
        <v>1388</v>
      </c>
      <c r="G20" s="184"/>
      <c r="H20" s="184"/>
      <c r="I20" s="184" t="s">
        <v>1389</v>
      </c>
      <c r="J20" s="184"/>
      <c r="K20" s="183" t="s">
        <v>1390</v>
      </c>
      <c r="L20" s="183"/>
      <c r="M20" s="183"/>
    </row>
    <row r="21" spans="1:13" ht="15.75" thickBot="1" x14ac:dyDescent="0.3">
      <c r="A21" s="183"/>
      <c r="B21" s="183"/>
      <c r="C21" s="183"/>
      <c r="D21" s="183"/>
      <c r="E21" s="183"/>
      <c r="F21" s="184"/>
      <c r="G21" s="184"/>
      <c r="H21" s="184"/>
      <c r="I21" s="184"/>
      <c r="J21" s="184"/>
      <c r="K21" s="183"/>
      <c r="L21" s="183"/>
      <c r="M21" s="183"/>
    </row>
    <row r="22" spans="1:13" ht="15.75" thickBot="1" x14ac:dyDescent="0.3">
      <c r="A22" s="185" t="s">
        <v>1546</v>
      </c>
      <c r="B22" s="185"/>
      <c r="C22" s="185"/>
      <c r="D22" s="185"/>
      <c r="E22" s="185"/>
      <c r="F22" s="166">
        <v>3000</v>
      </c>
      <c r="G22" s="166"/>
      <c r="H22" s="166"/>
      <c r="I22" s="166">
        <v>40</v>
      </c>
      <c r="J22" s="166"/>
      <c r="K22" s="167" t="s">
        <v>1402</v>
      </c>
      <c r="L22" s="167"/>
      <c r="M22" s="167"/>
    </row>
    <row r="23" spans="1:13" ht="15.75" thickBot="1" x14ac:dyDescent="0.3">
      <c r="A23" s="185"/>
      <c r="B23" s="185"/>
      <c r="C23" s="185"/>
      <c r="D23" s="185"/>
      <c r="E23" s="185"/>
      <c r="F23" s="166"/>
      <c r="G23" s="166"/>
      <c r="H23" s="166"/>
      <c r="I23" s="166"/>
      <c r="J23" s="166"/>
      <c r="K23" s="167"/>
      <c r="L23" s="167"/>
      <c r="M23" s="16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68" t="s">
        <v>1383</v>
      </c>
      <c r="B25" s="170" t="s">
        <v>1391</v>
      </c>
      <c r="C25" s="172" t="s">
        <v>1392</v>
      </c>
      <c r="D25" s="173"/>
      <c r="E25" s="174" t="s">
        <v>1393</v>
      </c>
      <c r="F25" s="174"/>
      <c r="G25" s="175"/>
      <c r="H25" s="176" t="s">
        <v>1394</v>
      </c>
      <c r="I25" s="176"/>
      <c r="J25" s="176"/>
      <c r="K25" s="177" t="s">
        <v>1395</v>
      </c>
      <c r="L25" s="178"/>
      <c r="M25" s="179"/>
    </row>
    <row r="26" spans="1:13" ht="15.75" thickBot="1" x14ac:dyDescent="0.3">
      <c r="A26" s="169"/>
      <c r="B26" s="171"/>
      <c r="C26" s="37" t="s">
        <v>6</v>
      </c>
      <c r="D26" s="38" t="s">
        <v>1396</v>
      </c>
      <c r="E26" s="39" t="s">
        <v>1397</v>
      </c>
      <c r="F26" s="40" t="s">
        <v>1398</v>
      </c>
      <c r="G26" s="41" t="s">
        <v>1399</v>
      </c>
      <c r="H26" s="42" t="s">
        <v>1397</v>
      </c>
      <c r="I26" s="43" t="s">
        <v>1398</v>
      </c>
      <c r="J26" s="44" t="s">
        <v>1399</v>
      </c>
      <c r="K26" s="125" t="s">
        <v>1397</v>
      </c>
      <c r="L26" s="43" t="s">
        <v>1398</v>
      </c>
      <c r="M26" s="45" t="s">
        <v>1400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0" t="s">
        <v>1401</v>
      </c>
      <c r="C33" s="181"/>
      <c r="D33" s="18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3" t="s">
        <v>1387</v>
      </c>
      <c r="B39" s="183"/>
      <c r="C39" s="183"/>
      <c r="D39" s="183"/>
      <c r="E39" s="183"/>
      <c r="F39" s="184" t="s">
        <v>1388</v>
      </c>
      <c r="G39" s="184"/>
      <c r="H39" s="184"/>
      <c r="I39" s="184" t="s">
        <v>1389</v>
      </c>
      <c r="J39" s="184"/>
      <c r="K39" s="183" t="s">
        <v>1390</v>
      </c>
      <c r="L39" s="183"/>
      <c r="M39" s="183"/>
    </row>
    <row r="40" spans="1:13" ht="15.75" thickBot="1" x14ac:dyDescent="0.3">
      <c r="A40" s="183"/>
      <c r="B40" s="183"/>
      <c r="C40" s="183"/>
      <c r="D40" s="183"/>
      <c r="E40" s="183"/>
      <c r="F40" s="184"/>
      <c r="G40" s="184"/>
      <c r="H40" s="184"/>
      <c r="I40" s="184"/>
      <c r="J40" s="184"/>
      <c r="K40" s="183"/>
      <c r="L40" s="183"/>
      <c r="M40" s="183"/>
    </row>
    <row r="41" spans="1:13" ht="15.75" thickBot="1" x14ac:dyDescent="0.3">
      <c r="A41" s="185" t="s">
        <v>1547</v>
      </c>
      <c r="B41" s="185"/>
      <c r="C41" s="185"/>
      <c r="D41" s="185"/>
      <c r="E41" s="185"/>
      <c r="F41" s="166">
        <v>3000</v>
      </c>
      <c r="G41" s="166"/>
      <c r="H41" s="166"/>
      <c r="I41" s="166">
        <v>40</v>
      </c>
      <c r="J41" s="166"/>
      <c r="K41" s="167" t="s">
        <v>1402</v>
      </c>
      <c r="L41" s="167"/>
      <c r="M41" s="167"/>
    </row>
    <row r="42" spans="1:13" ht="15.75" thickBot="1" x14ac:dyDescent="0.3">
      <c r="A42" s="185"/>
      <c r="B42" s="185"/>
      <c r="C42" s="185"/>
      <c r="D42" s="185"/>
      <c r="E42" s="185"/>
      <c r="F42" s="166"/>
      <c r="G42" s="166"/>
      <c r="H42" s="166"/>
      <c r="I42" s="166"/>
      <c r="J42" s="166"/>
      <c r="K42" s="167"/>
      <c r="L42" s="167"/>
      <c r="M42" s="16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68" t="s">
        <v>1383</v>
      </c>
      <c r="B44" s="170" t="s">
        <v>1391</v>
      </c>
      <c r="C44" s="172" t="s">
        <v>1392</v>
      </c>
      <c r="D44" s="173"/>
      <c r="E44" s="174" t="s">
        <v>1393</v>
      </c>
      <c r="F44" s="174"/>
      <c r="G44" s="175"/>
      <c r="H44" s="176" t="s">
        <v>1394</v>
      </c>
      <c r="I44" s="176"/>
      <c r="J44" s="176"/>
      <c r="K44" s="177" t="s">
        <v>1395</v>
      </c>
      <c r="L44" s="178"/>
      <c r="M44" s="179"/>
    </row>
    <row r="45" spans="1:13" ht="15.75" thickBot="1" x14ac:dyDescent="0.3">
      <c r="A45" s="169"/>
      <c r="B45" s="171"/>
      <c r="C45" s="37" t="s">
        <v>6</v>
      </c>
      <c r="D45" s="38" t="s">
        <v>1396</v>
      </c>
      <c r="E45" s="39" t="s">
        <v>1397</v>
      </c>
      <c r="F45" s="40" t="s">
        <v>1398</v>
      </c>
      <c r="G45" s="41" t="s">
        <v>1399</v>
      </c>
      <c r="H45" s="42" t="s">
        <v>1397</v>
      </c>
      <c r="I45" s="43" t="s">
        <v>1398</v>
      </c>
      <c r="J45" s="44" t="s">
        <v>1399</v>
      </c>
      <c r="K45" s="125" t="s">
        <v>1397</v>
      </c>
      <c r="L45" s="43" t="s">
        <v>1398</v>
      </c>
      <c r="M45" s="45" t="s">
        <v>1400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0" t="s">
        <v>1401</v>
      </c>
      <c r="C52" s="181"/>
      <c r="D52" s="18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1538</v>
      </c>
      <c r="C3" s="119" t="s">
        <v>1539</v>
      </c>
      <c r="D3" s="119" t="s">
        <v>1540</v>
      </c>
      <c r="E3" s="120" t="s">
        <v>1541</v>
      </c>
      <c r="F3" s="120" t="s">
        <v>1542</v>
      </c>
      <c r="G3" s="121" t="s">
        <v>1543</v>
      </c>
      <c r="P3" s="192" t="s">
        <v>1544</v>
      </c>
      <c r="Q3" s="193"/>
      <c r="R3" s="194"/>
    </row>
    <row r="4" spans="1:18" ht="51.75" thickBot="1" x14ac:dyDescent="0.3">
      <c r="A4" s="122">
        <v>27485</v>
      </c>
      <c r="C4" s="198" t="s">
        <v>1530</v>
      </c>
      <c r="D4" s="116" t="s">
        <v>1477</v>
      </c>
      <c r="E4" s="118" t="s">
        <v>1437</v>
      </c>
      <c r="F4" s="118" t="s">
        <v>1438</v>
      </c>
      <c r="G4" s="117" t="s">
        <v>1439</v>
      </c>
      <c r="P4" s="195"/>
      <c r="Q4" s="196"/>
      <c r="R4" s="197"/>
    </row>
    <row r="5" spans="1:18" ht="39.75" customHeight="1" thickBot="1" x14ac:dyDescent="0.3">
      <c r="C5" s="199"/>
      <c r="D5" s="116" t="s">
        <v>1478</v>
      </c>
      <c r="E5" s="118" t="s">
        <v>1440</v>
      </c>
      <c r="F5" s="118" t="s">
        <v>1441</v>
      </c>
      <c r="G5" s="117" t="s">
        <v>1442</v>
      </c>
    </row>
    <row r="6" spans="1:18" ht="26.25" thickBot="1" x14ac:dyDescent="0.3">
      <c r="C6" s="200"/>
      <c r="D6" s="116" t="s">
        <v>1479</v>
      </c>
      <c r="E6" s="118" t="s">
        <v>1443</v>
      </c>
      <c r="F6" s="118" t="s">
        <v>1444</v>
      </c>
      <c r="G6" s="118" t="s">
        <v>1445</v>
      </c>
    </row>
    <row r="7" spans="1:18" ht="16.5" thickBot="1" x14ac:dyDescent="0.3">
      <c r="C7" s="186" t="s">
        <v>1531</v>
      </c>
      <c r="D7" s="116" t="s">
        <v>1480</v>
      </c>
      <c r="E7" s="118" t="s">
        <v>1446</v>
      </c>
      <c r="F7" s="118" t="s">
        <v>1447</v>
      </c>
      <c r="G7" s="118" t="s">
        <v>1448</v>
      </c>
    </row>
    <row r="8" spans="1:18" ht="15.75" customHeight="1" thickBot="1" x14ac:dyDescent="0.3">
      <c r="C8" s="187"/>
      <c r="D8" s="116" t="s">
        <v>1481</v>
      </c>
      <c r="E8" s="118" t="s">
        <v>1446</v>
      </c>
      <c r="F8" s="118" t="s">
        <v>1447</v>
      </c>
      <c r="G8" s="118" t="s">
        <v>1449</v>
      </c>
    </row>
    <row r="9" spans="1:18" ht="16.5" thickBot="1" x14ac:dyDescent="0.3">
      <c r="C9" s="187"/>
      <c r="D9" s="116" t="s">
        <v>1482</v>
      </c>
      <c r="E9" s="118" t="s">
        <v>1443</v>
      </c>
      <c r="F9" s="118" t="s">
        <v>1444</v>
      </c>
      <c r="G9" s="118" t="s">
        <v>1450</v>
      </c>
    </row>
    <row r="10" spans="1:18" ht="30.75" customHeight="1" thickBot="1" x14ac:dyDescent="0.3">
      <c r="C10" s="187"/>
      <c r="D10" s="116" t="s">
        <v>1483</v>
      </c>
      <c r="E10" s="118" t="s">
        <v>1443</v>
      </c>
      <c r="F10" s="117" t="s">
        <v>1451</v>
      </c>
      <c r="G10" s="118" t="s">
        <v>1450</v>
      </c>
    </row>
    <row r="11" spans="1:18" ht="25.5" customHeight="1" thickBot="1" x14ac:dyDescent="0.3">
      <c r="C11" s="187"/>
      <c r="D11" s="116" t="s">
        <v>1484</v>
      </c>
      <c r="E11" s="118" t="s">
        <v>1452</v>
      </c>
      <c r="F11" s="118" t="s">
        <v>1453</v>
      </c>
      <c r="G11" s="118" t="s">
        <v>1448</v>
      </c>
    </row>
    <row r="12" spans="1:18" ht="15.75" customHeight="1" thickBot="1" x14ac:dyDescent="0.3">
      <c r="C12" s="187"/>
      <c r="D12" s="116" t="s">
        <v>1485</v>
      </c>
      <c r="E12" s="118" t="s">
        <v>1443</v>
      </c>
      <c r="F12" s="118" t="s">
        <v>1444</v>
      </c>
      <c r="G12" s="118" t="s">
        <v>1448</v>
      </c>
    </row>
    <row r="13" spans="1:18" ht="30.75" customHeight="1" thickBot="1" x14ac:dyDescent="0.3">
      <c r="C13" s="187"/>
      <c r="D13" s="116" t="s">
        <v>1486</v>
      </c>
      <c r="E13" s="118" t="s">
        <v>1454</v>
      </c>
      <c r="F13" s="118" t="s">
        <v>1455</v>
      </c>
      <c r="G13" s="118" t="s">
        <v>1456</v>
      </c>
    </row>
    <row r="14" spans="1:18" ht="16.5" thickBot="1" x14ac:dyDescent="0.3">
      <c r="C14" s="187"/>
      <c r="D14" s="116" t="s">
        <v>1487</v>
      </c>
      <c r="E14" s="118" t="s">
        <v>1457</v>
      </c>
      <c r="F14" s="118" t="s">
        <v>1458</v>
      </c>
      <c r="G14" s="118" t="s">
        <v>1459</v>
      </c>
    </row>
    <row r="15" spans="1:18" ht="16.5" thickBot="1" x14ac:dyDescent="0.3">
      <c r="C15" s="188"/>
      <c r="D15" s="116" t="s">
        <v>1488</v>
      </c>
      <c r="E15" s="118" t="s">
        <v>1443</v>
      </c>
      <c r="F15" s="118" t="s">
        <v>1444</v>
      </c>
      <c r="G15" s="118" t="s">
        <v>1460</v>
      </c>
    </row>
    <row r="16" spans="1:18" ht="16.5" thickBot="1" x14ac:dyDescent="0.3">
      <c r="C16" s="186" t="s">
        <v>1532</v>
      </c>
      <c r="D16" s="116" t="s">
        <v>1489</v>
      </c>
      <c r="E16" s="118" t="s">
        <v>1461</v>
      </c>
      <c r="F16" s="118" t="s">
        <v>1462</v>
      </c>
      <c r="G16" s="118" t="s">
        <v>1463</v>
      </c>
    </row>
    <row r="17" spans="3:7" ht="16.5" thickBot="1" x14ac:dyDescent="0.3">
      <c r="C17" s="187"/>
      <c r="D17" s="116" t="s">
        <v>1490</v>
      </c>
      <c r="E17" s="118" t="s">
        <v>1461</v>
      </c>
      <c r="F17" s="118" t="s">
        <v>1462</v>
      </c>
      <c r="G17" s="118" t="s">
        <v>1464</v>
      </c>
    </row>
    <row r="18" spans="3:7" ht="16.5" thickBot="1" x14ac:dyDescent="0.3">
      <c r="C18" s="187"/>
      <c r="D18" s="116" t="s">
        <v>1491</v>
      </c>
      <c r="E18" s="118" t="s">
        <v>1461</v>
      </c>
      <c r="F18" s="118" t="s">
        <v>1462</v>
      </c>
      <c r="G18" s="118" t="s">
        <v>1465</v>
      </c>
    </row>
    <row r="19" spans="3:7" ht="16.5" thickBot="1" x14ac:dyDescent="0.3">
      <c r="C19" s="187"/>
      <c r="D19" s="116" t="s">
        <v>1492</v>
      </c>
      <c r="E19" s="118" t="s">
        <v>1461</v>
      </c>
      <c r="F19" s="118" t="s">
        <v>1462</v>
      </c>
      <c r="G19" s="118" t="s">
        <v>1466</v>
      </c>
    </row>
    <row r="20" spans="3:7" ht="16.5" thickBot="1" x14ac:dyDescent="0.3">
      <c r="C20" s="187"/>
      <c r="D20" s="116" t="s">
        <v>1493</v>
      </c>
      <c r="E20" s="118" t="s">
        <v>1461</v>
      </c>
      <c r="F20" s="118" t="s">
        <v>1462</v>
      </c>
      <c r="G20" s="118" t="s">
        <v>1466</v>
      </c>
    </row>
    <row r="21" spans="3:7" ht="16.5" thickBot="1" x14ac:dyDescent="0.3">
      <c r="C21" s="187"/>
      <c r="D21" s="116" t="s">
        <v>1494</v>
      </c>
      <c r="E21" s="118" t="s">
        <v>1461</v>
      </c>
      <c r="F21" s="118" t="s">
        <v>1462</v>
      </c>
      <c r="G21" s="118" t="s">
        <v>1448</v>
      </c>
    </row>
    <row r="22" spans="3:7" ht="16.5" thickBot="1" x14ac:dyDescent="0.3">
      <c r="C22" s="187"/>
      <c r="D22" s="116" t="s">
        <v>1495</v>
      </c>
      <c r="E22" s="118" t="s">
        <v>1461</v>
      </c>
      <c r="F22" s="118" t="s">
        <v>1462</v>
      </c>
      <c r="G22" s="118" t="s">
        <v>1449</v>
      </c>
    </row>
    <row r="23" spans="3:7" ht="16.5" thickBot="1" x14ac:dyDescent="0.3">
      <c r="C23" s="187"/>
      <c r="D23" s="116" t="s">
        <v>1496</v>
      </c>
      <c r="E23" s="118" t="s">
        <v>1461</v>
      </c>
      <c r="F23" s="118" t="s">
        <v>1462</v>
      </c>
      <c r="G23" s="118" t="s">
        <v>1465</v>
      </c>
    </row>
    <row r="24" spans="3:7" ht="16.5" thickBot="1" x14ac:dyDescent="0.3">
      <c r="C24" s="187"/>
      <c r="D24" s="116" t="s">
        <v>1497</v>
      </c>
      <c r="E24" s="118" t="s">
        <v>1446</v>
      </c>
      <c r="F24" s="118" t="s">
        <v>1447</v>
      </c>
      <c r="G24" s="118" t="s">
        <v>1448</v>
      </c>
    </row>
    <row r="25" spans="3:7" ht="16.5" thickBot="1" x14ac:dyDescent="0.3">
      <c r="C25" s="187"/>
      <c r="D25" s="116" t="s">
        <v>1498</v>
      </c>
      <c r="E25" s="118" t="s">
        <v>1446</v>
      </c>
      <c r="F25" s="118" t="s">
        <v>1447</v>
      </c>
      <c r="G25" s="118" t="s">
        <v>1449</v>
      </c>
    </row>
    <row r="26" spans="3:7" ht="16.5" thickBot="1" x14ac:dyDescent="0.3">
      <c r="C26" s="187"/>
      <c r="D26" s="116" t="s">
        <v>1499</v>
      </c>
      <c r="E26" s="118" t="s">
        <v>1461</v>
      </c>
      <c r="F26" s="118" t="s">
        <v>1462</v>
      </c>
      <c r="G26" s="118" t="s">
        <v>1465</v>
      </c>
    </row>
    <row r="27" spans="3:7" ht="16.5" thickBot="1" x14ac:dyDescent="0.3">
      <c r="C27" s="187"/>
      <c r="D27" s="116" t="s">
        <v>1500</v>
      </c>
      <c r="E27" s="118" t="s">
        <v>1461</v>
      </c>
      <c r="F27" s="118" t="s">
        <v>1462</v>
      </c>
      <c r="G27" s="118" t="s">
        <v>1465</v>
      </c>
    </row>
    <row r="28" spans="3:7" ht="16.5" thickBot="1" x14ac:dyDescent="0.3">
      <c r="C28" s="188"/>
      <c r="D28" s="116" t="s">
        <v>1501</v>
      </c>
      <c r="E28" s="118" t="s">
        <v>1446</v>
      </c>
      <c r="F28" s="118" t="s">
        <v>1447</v>
      </c>
      <c r="G28" s="118" t="s">
        <v>1448</v>
      </c>
    </row>
    <row r="29" spans="3:7" ht="16.5" thickBot="1" x14ac:dyDescent="0.3">
      <c r="C29" s="186" t="s">
        <v>1533</v>
      </c>
      <c r="D29" s="116" t="s">
        <v>1502</v>
      </c>
      <c r="E29" s="118" t="s">
        <v>1443</v>
      </c>
      <c r="F29" s="118" t="s">
        <v>1444</v>
      </c>
      <c r="G29" s="118" t="s">
        <v>1463</v>
      </c>
    </row>
    <row r="30" spans="3:7" ht="16.5" thickBot="1" x14ac:dyDescent="0.3">
      <c r="C30" s="187"/>
      <c r="D30" s="116" t="s">
        <v>1503</v>
      </c>
      <c r="E30" s="118" t="s">
        <v>1446</v>
      </c>
      <c r="F30" s="118" t="s">
        <v>1447</v>
      </c>
      <c r="G30" s="118" t="s">
        <v>1448</v>
      </c>
    </row>
    <row r="31" spans="3:7" ht="16.5" thickBot="1" x14ac:dyDescent="0.3">
      <c r="C31" s="188"/>
      <c r="D31" s="116" t="s">
        <v>1504</v>
      </c>
      <c r="E31" s="118" t="s">
        <v>1446</v>
      </c>
      <c r="F31" s="118" t="s">
        <v>1447</v>
      </c>
      <c r="G31" s="118" t="s">
        <v>1449</v>
      </c>
    </row>
    <row r="32" spans="3:7" ht="26.25" thickBot="1" x14ac:dyDescent="0.3">
      <c r="C32" s="186" t="s">
        <v>1534</v>
      </c>
      <c r="D32" s="116" t="s">
        <v>1505</v>
      </c>
      <c r="E32" s="118" t="s">
        <v>1443</v>
      </c>
      <c r="F32" s="118" t="s">
        <v>1444</v>
      </c>
      <c r="G32" s="118" t="s">
        <v>1467</v>
      </c>
    </row>
    <row r="33" spans="3:7" ht="26.25" thickBot="1" x14ac:dyDescent="0.3">
      <c r="C33" s="187"/>
      <c r="D33" s="116" t="s">
        <v>1506</v>
      </c>
      <c r="E33" s="118" t="s">
        <v>1443</v>
      </c>
      <c r="F33" s="118" t="s">
        <v>1444</v>
      </c>
      <c r="G33" s="118" t="s">
        <v>1468</v>
      </c>
    </row>
    <row r="34" spans="3:7" ht="26.25" thickBot="1" x14ac:dyDescent="0.3">
      <c r="C34" s="187"/>
      <c r="D34" s="116" t="s">
        <v>1507</v>
      </c>
      <c r="E34" s="118" t="s">
        <v>1443</v>
      </c>
      <c r="F34" s="118" t="s">
        <v>1444</v>
      </c>
      <c r="G34" s="118" t="s">
        <v>1464</v>
      </c>
    </row>
    <row r="35" spans="3:7" ht="39" thickBot="1" x14ac:dyDescent="0.3">
      <c r="C35" s="187"/>
      <c r="D35" s="116" t="s">
        <v>1508</v>
      </c>
      <c r="E35" s="118" t="s">
        <v>1443</v>
      </c>
      <c r="F35" s="118" t="s">
        <v>1444</v>
      </c>
      <c r="G35" s="118" t="s">
        <v>1468</v>
      </c>
    </row>
    <row r="36" spans="3:7" ht="51.75" thickBot="1" x14ac:dyDescent="0.3">
      <c r="C36" s="187"/>
      <c r="D36" s="116" t="s">
        <v>1509</v>
      </c>
      <c r="E36" s="118" t="s">
        <v>1443</v>
      </c>
      <c r="F36" s="118" t="s">
        <v>1444</v>
      </c>
      <c r="G36" s="118" t="s">
        <v>1464</v>
      </c>
    </row>
    <row r="37" spans="3:7" ht="26.25" thickBot="1" x14ac:dyDescent="0.3">
      <c r="C37" s="188"/>
      <c r="D37" s="116" t="s">
        <v>1510</v>
      </c>
      <c r="E37" s="118" t="s">
        <v>1446</v>
      </c>
      <c r="F37" s="118" t="s">
        <v>1447</v>
      </c>
      <c r="G37" s="118" t="s">
        <v>1466</v>
      </c>
    </row>
    <row r="38" spans="3:7" ht="15.75" customHeight="1" thickBot="1" x14ac:dyDescent="0.3">
      <c r="C38" s="189" t="s">
        <v>1535</v>
      </c>
      <c r="D38" s="116" t="s">
        <v>1511</v>
      </c>
      <c r="E38" s="118" t="s">
        <v>1443</v>
      </c>
      <c r="F38" s="118" t="s">
        <v>1444</v>
      </c>
      <c r="G38" s="118" t="s">
        <v>1467</v>
      </c>
    </row>
    <row r="39" spans="3:7" ht="16.5" thickBot="1" x14ac:dyDescent="0.3">
      <c r="C39" s="190"/>
      <c r="D39" s="116" t="s">
        <v>1512</v>
      </c>
      <c r="E39" s="118" t="s">
        <v>1443</v>
      </c>
      <c r="F39" s="118" t="s">
        <v>1444</v>
      </c>
      <c r="G39" s="118" t="s">
        <v>1468</v>
      </c>
    </row>
    <row r="40" spans="3:7" ht="25.5" customHeight="1" thickBot="1" x14ac:dyDescent="0.3">
      <c r="C40" s="190"/>
      <c r="D40" s="116" t="s">
        <v>1513</v>
      </c>
      <c r="E40" s="118" t="s">
        <v>1443</v>
      </c>
      <c r="F40" s="118" t="s">
        <v>1444</v>
      </c>
      <c r="G40" s="118" t="s">
        <v>1449</v>
      </c>
    </row>
    <row r="41" spans="3:7" ht="50.25" customHeight="1" thickBot="1" x14ac:dyDescent="0.3">
      <c r="C41" s="190"/>
      <c r="D41" s="116" t="s">
        <v>1514</v>
      </c>
      <c r="E41" s="118" t="s">
        <v>1443</v>
      </c>
      <c r="F41" s="118" t="s">
        <v>1444</v>
      </c>
      <c r="G41" s="118" t="s">
        <v>1449</v>
      </c>
    </row>
    <row r="42" spans="3:7" ht="16.5" thickBot="1" x14ac:dyDescent="0.3">
      <c r="C42" s="190"/>
      <c r="D42" s="116" t="s">
        <v>1515</v>
      </c>
      <c r="E42" s="118" t="s">
        <v>1443</v>
      </c>
      <c r="F42" s="118" t="s">
        <v>1444</v>
      </c>
      <c r="G42" s="118" t="s">
        <v>1469</v>
      </c>
    </row>
    <row r="43" spans="3:7" ht="16.5" thickBot="1" x14ac:dyDescent="0.3">
      <c r="C43" s="190"/>
      <c r="D43" s="116" t="s">
        <v>1516</v>
      </c>
      <c r="E43" s="118" t="s">
        <v>1443</v>
      </c>
      <c r="F43" s="118" t="s">
        <v>1444</v>
      </c>
      <c r="G43" s="118" t="s">
        <v>1463</v>
      </c>
    </row>
    <row r="44" spans="3:7" ht="16.5" thickBot="1" x14ac:dyDescent="0.3">
      <c r="C44" s="190"/>
      <c r="D44" s="116" t="s">
        <v>1517</v>
      </c>
      <c r="E44" s="118" t="s">
        <v>1470</v>
      </c>
      <c r="F44" s="118" t="s">
        <v>1471</v>
      </c>
      <c r="G44" s="118" t="s">
        <v>1445</v>
      </c>
    </row>
    <row r="45" spans="3:7" ht="16.5" thickBot="1" x14ac:dyDescent="0.3">
      <c r="C45" s="190"/>
      <c r="D45" s="116" t="s">
        <v>1518</v>
      </c>
      <c r="E45" s="118" t="s">
        <v>1443</v>
      </c>
      <c r="F45" s="118" t="s">
        <v>1444</v>
      </c>
      <c r="G45" s="118" t="s">
        <v>1465</v>
      </c>
    </row>
    <row r="46" spans="3:7" ht="16.5" thickBot="1" x14ac:dyDescent="0.3">
      <c r="C46" s="190"/>
      <c r="D46" s="116" t="s">
        <v>1519</v>
      </c>
      <c r="E46" s="118" t="s">
        <v>1443</v>
      </c>
      <c r="F46" s="118" t="s">
        <v>1444</v>
      </c>
      <c r="G46" s="118" t="s">
        <v>1456</v>
      </c>
    </row>
    <row r="47" spans="3:7" ht="17.25" customHeight="1" thickBot="1" x14ac:dyDescent="0.3">
      <c r="C47" s="190"/>
      <c r="D47" s="116" t="s">
        <v>1520</v>
      </c>
      <c r="E47" s="118" t="s">
        <v>1446</v>
      </c>
      <c r="F47" s="118" t="s">
        <v>1447</v>
      </c>
      <c r="G47" s="118" t="s">
        <v>1463</v>
      </c>
    </row>
    <row r="48" spans="3:7" ht="17.25" customHeight="1" thickBot="1" x14ac:dyDescent="0.3">
      <c r="C48" s="190"/>
      <c r="D48" s="116" t="s">
        <v>1521</v>
      </c>
      <c r="E48" s="118" t="s">
        <v>1446</v>
      </c>
      <c r="F48" s="118" t="s">
        <v>1447</v>
      </c>
      <c r="G48" s="118" t="s">
        <v>1449</v>
      </c>
    </row>
    <row r="49" spans="3:7" ht="16.5" thickBot="1" x14ac:dyDescent="0.3">
      <c r="C49" s="191"/>
      <c r="D49" s="116" t="s">
        <v>1522</v>
      </c>
      <c r="E49" s="118" t="s">
        <v>1443</v>
      </c>
      <c r="F49" s="118" t="s">
        <v>1444</v>
      </c>
      <c r="G49" s="118" t="s">
        <v>1472</v>
      </c>
    </row>
    <row r="50" spans="3:7" ht="15.75" customHeight="1" thickBot="1" x14ac:dyDescent="0.3">
      <c r="C50" s="189" t="s">
        <v>1536</v>
      </c>
      <c r="D50" s="116" t="s">
        <v>1523</v>
      </c>
      <c r="E50" s="118" t="s">
        <v>1446</v>
      </c>
      <c r="F50" s="118" t="s">
        <v>1447</v>
      </c>
      <c r="G50" s="118" t="s">
        <v>1473</v>
      </c>
    </row>
    <row r="51" spans="3:7" ht="16.5" thickBot="1" x14ac:dyDescent="0.3">
      <c r="C51" s="190"/>
      <c r="D51" s="116" t="s">
        <v>1524</v>
      </c>
      <c r="E51" s="118" t="s">
        <v>1461</v>
      </c>
      <c r="F51" s="118" t="s">
        <v>1462</v>
      </c>
      <c r="G51" s="118" t="s">
        <v>1473</v>
      </c>
    </row>
    <row r="52" spans="3:7" ht="16.5" thickBot="1" x14ac:dyDescent="0.3">
      <c r="C52" s="191"/>
      <c r="D52" s="116" t="s">
        <v>1525</v>
      </c>
      <c r="E52" s="118" t="s">
        <v>1443</v>
      </c>
      <c r="F52" s="118" t="s">
        <v>1444</v>
      </c>
      <c r="G52" s="118" t="s">
        <v>1473</v>
      </c>
    </row>
    <row r="53" spans="3:7" ht="15.75" customHeight="1" thickBot="1" x14ac:dyDescent="0.3">
      <c r="C53" s="186" t="s">
        <v>1537</v>
      </c>
      <c r="D53" s="116" t="s">
        <v>1526</v>
      </c>
      <c r="E53" s="118" t="s">
        <v>1443</v>
      </c>
      <c r="F53" s="118" t="s">
        <v>1444</v>
      </c>
      <c r="G53" s="118" t="s">
        <v>1474</v>
      </c>
    </row>
    <row r="54" spans="3:7" ht="26.25" thickBot="1" x14ac:dyDescent="0.3">
      <c r="C54" s="187"/>
      <c r="D54" s="116" t="s">
        <v>1527</v>
      </c>
      <c r="E54" s="118" t="s">
        <v>1443</v>
      </c>
      <c r="F54" s="118" t="s">
        <v>1444</v>
      </c>
      <c r="G54" s="118" t="s">
        <v>1475</v>
      </c>
    </row>
    <row r="55" spans="3:7" ht="25.5" customHeight="1" thickBot="1" x14ac:dyDescent="0.3">
      <c r="C55" s="187"/>
      <c r="D55" s="116" t="s">
        <v>1528</v>
      </c>
      <c r="E55" s="118" t="s">
        <v>1443</v>
      </c>
      <c r="F55" s="118" t="s">
        <v>1444</v>
      </c>
      <c r="G55" s="118" t="s">
        <v>1468</v>
      </c>
    </row>
    <row r="56" spans="3:7" ht="90.75" customHeight="1" thickBot="1" x14ac:dyDescent="0.3">
      <c r="C56" s="188"/>
      <c r="D56" s="116" t="s">
        <v>1529</v>
      </c>
      <c r="E56" s="118" t="s">
        <v>1443</v>
      </c>
      <c r="F56" s="118" t="s">
        <v>1444</v>
      </c>
      <c r="G56" s="118" t="s">
        <v>1476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1414</v>
      </c>
      <c r="C2" s="91" t="s">
        <v>1415</v>
      </c>
      <c r="D2" s="92" t="s">
        <v>1416</v>
      </c>
      <c r="E2" s="92" t="s">
        <v>1384</v>
      </c>
      <c r="F2" s="93" t="s">
        <v>1420</v>
      </c>
      <c r="G2" s="93" t="s">
        <v>1418</v>
      </c>
      <c r="H2" s="93" t="s">
        <v>1419</v>
      </c>
      <c r="I2" s="93" t="s">
        <v>1429</v>
      </c>
      <c r="J2" s="93" t="s">
        <v>1421</v>
      </c>
      <c r="K2" s="94" t="s">
        <v>1422</v>
      </c>
      <c r="L2" s="94" t="s">
        <v>1425</v>
      </c>
      <c r="M2" s="94" t="s">
        <v>1428</v>
      </c>
      <c r="N2" s="94" t="s">
        <v>1423</v>
      </c>
      <c r="O2" s="94" t="s">
        <v>1412</v>
      </c>
      <c r="P2" s="94" t="s">
        <v>1424</v>
      </c>
      <c r="Q2" s="105" t="s">
        <v>1413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1435</v>
      </c>
      <c r="B2" s="90" t="s">
        <v>6</v>
      </c>
      <c r="C2" s="90" t="s">
        <v>4</v>
      </c>
      <c r="D2" s="91" t="s">
        <v>1426</v>
      </c>
      <c r="E2" s="91" t="s">
        <v>1415</v>
      </c>
      <c r="F2" s="92" t="s">
        <v>1416</v>
      </c>
      <c r="G2" s="92" t="s">
        <v>1430</v>
      </c>
      <c r="H2" s="93" t="s">
        <v>1420</v>
      </c>
      <c r="I2" s="93" t="s">
        <v>1418</v>
      </c>
      <c r="J2" s="93" t="s">
        <v>1419</v>
      </c>
      <c r="K2" s="93" t="s">
        <v>1431</v>
      </c>
      <c r="L2" s="93" t="s">
        <v>1432</v>
      </c>
      <c r="M2" s="94" t="s">
        <v>1422</v>
      </c>
      <c r="N2" s="94" t="s">
        <v>1425</v>
      </c>
      <c r="O2" s="94" t="s">
        <v>1428</v>
      </c>
      <c r="P2" s="94" t="s">
        <v>1423</v>
      </c>
      <c r="Q2" s="94" t="s">
        <v>1412</v>
      </c>
      <c r="R2" s="94" t="s">
        <v>1424</v>
      </c>
      <c r="S2" s="105" t="s">
        <v>1413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tabSelected="1" workbookViewId="0">
      <selection activeCell="A3" sqref="A3:XFD3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1383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1406</v>
      </c>
      <c r="N2" s="155" t="s">
        <v>1574</v>
      </c>
    </row>
    <row r="3" spans="1:14" x14ac:dyDescent="0.25">
      <c r="A3" s="78"/>
      <c r="B3" s="29"/>
      <c r="C3" s="23"/>
      <c r="D3" s="22"/>
      <c r="E3" s="23"/>
      <c r="F3" s="27"/>
      <c r="G3" s="30"/>
      <c r="H3" s="22"/>
      <c r="I3" s="22"/>
      <c r="J3" s="22"/>
      <c r="K3" s="24"/>
      <c r="L3" s="24"/>
      <c r="M3" s="24"/>
      <c r="N3" s="79"/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workbookViewId="0">
      <selection activeCell="G12" sqref="G12"/>
    </sheetView>
  </sheetViews>
  <sheetFormatPr baseColWidth="10" defaultRowHeight="15" x14ac:dyDescent="0.25"/>
  <cols>
    <col min="2" max="2" width="2.7109375" customWidth="1"/>
    <col min="8" max="8" width="31" customWidth="1"/>
  </cols>
  <sheetData>
    <row r="1" spans="1:12" x14ac:dyDescent="0.25">
      <c r="D1" s="206" t="s">
        <v>1554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1383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/>
      <c r="B6" s="23"/>
      <c r="C6" s="23"/>
      <c r="D6" s="22"/>
      <c r="E6" s="22"/>
      <c r="F6" s="27"/>
      <c r="G6" s="22"/>
      <c r="H6" s="22"/>
      <c r="I6" s="22"/>
      <c r="J6" s="22"/>
      <c r="K6" s="24"/>
      <c r="L6" s="24"/>
    </row>
    <row r="7" spans="1:12" x14ac:dyDescent="0.25">
      <c r="A7" s="22"/>
      <c r="B7" s="23"/>
      <c r="C7" s="23"/>
      <c r="D7" s="22"/>
      <c r="E7" s="22"/>
      <c r="F7" s="27"/>
      <c r="G7" s="22"/>
      <c r="H7" s="22"/>
      <c r="I7" s="22"/>
      <c r="J7" s="22"/>
      <c r="K7" s="24"/>
      <c r="L7" s="24"/>
    </row>
    <row r="8" spans="1:12" x14ac:dyDescent="0.25">
      <c r="A8" s="22"/>
      <c r="B8" s="23"/>
      <c r="C8" s="23"/>
      <c r="D8" s="22"/>
      <c r="E8" s="22"/>
      <c r="F8" s="27"/>
      <c r="G8" s="22"/>
      <c r="H8" s="22"/>
      <c r="I8" s="22"/>
      <c r="J8" s="22"/>
      <c r="K8" s="24"/>
      <c r="L8" s="24"/>
    </row>
    <row r="9" spans="1:12" x14ac:dyDescent="0.25">
      <c r="A9" s="22"/>
      <c r="B9" s="23"/>
      <c r="C9" s="23"/>
      <c r="D9" s="22"/>
      <c r="E9" s="22"/>
      <c r="F9" s="27"/>
      <c r="G9" s="22"/>
      <c r="H9" s="22"/>
      <c r="I9" s="22"/>
      <c r="J9" s="22"/>
      <c r="K9" s="24"/>
      <c r="L9" s="24"/>
    </row>
    <row r="10" spans="1:12" x14ac:dyDescent="0.25">
      <c r="A10" s="22"/>
      <c r="B10" s="23"/>
      <c r="C10" s="23"/>
      <c r="D10" s="22"/>
      <c r="E10" s="22"/>
      <c r="F10" s="27"/>
      <c r="G10" s="22"/>
      <c r="H10" s="22"/>
      <c r="I10" s="22"/>
      <c r="J10" s="22"/>
      <c r="K10" s="24"/>
      <c r="L10" s="24"/>
    </row>
    <row r="11" spans="1:12" x14ac:dyDescent="0.25">
      <c r="A11" s="22"/>
      <c r="B11" s="23"/>
      <c r="C11" s="23"/>
      <c r="D11" s="22"/>
      <c r="E11" s="22"/>
      <c r="F11" s="27"/>
      <c r="G11" s="22"/>
      <c r="H11" s="22"/>
      <c r="I11" s="22"/>
      <c r="J11" s="22"/>
      <c r="K11" s="24"/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2014-03-20T02:17:45Z</dcterms:modified>
</cp:coreProperties>
</file>