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tabilizalo\CURSOS\02. EXCEL\21. formula buscarv\"/>
    </mc:Choice>
  </mc:AlternateContent>
  <bookViews>
    <workbookView xWindow="0" yWindow="0" windowWidth="20490" windowHeight="7755"/>
  </bookViews>
  <sheets>
    <sheet name="BUSCARV" sheetId="1" r:id="rId1"/>
  </sheets>
  <definedNames>
    <definedName name="DATOS">BUSCARV!$C$6:$G$13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1" i="1"/>
  <c r="A22" i="1"/>
  <c r="A16" i="1"/>
</calcChain>
</file>

<file path=xl/sharedStrings.xml><?xml version="1.0" encoding="utf-8"?>
<sst xmlns="http://schemas.openxmlformats.org/spreadsheetml/2006/main" count="58" uniqueCount="23">
  <si>
    <t>ID</t>
  </si>
  <si>
    <t>NOMBRE</t>
  </si>
  <si>
    <t>APELLIDO</t>
  </si>
  <si>
    <t>EDAD</t>
  </si>
  <si>
    <t>SEXO</t>
  </si>
  <si>
    <t>CAMILO</t>
  </si>
  <si>
    <t>TORO</t>
  </si>
  <si>
    <t xml:space="preserve">FREDDY </t>
  </si>
  <si>
    <t>GOMEZ</t>
  </si>
  <si>
    <t>MARIA</t>
  </si>
  <si>
    <t>PRADA</t>
  </si>
  <si>
    <t>SERGIO</t>
  </si>
  <si>
    <t>MATIAS</t>
  </si>
  <si>
    <t xml:space="preserve">YEREMI </t>
  </si>
  <si>
    <t>HORJUELA</t>
  </si>
  <si>
    <t>JUAN CARLOS</t>
  </si>
  <si>
    <t>OSORIO</t>
  </si>
  <si>
    <t>MASCULINO</t>
  </si>
  <si>
    <t>FEMENINO</t>
  </si>
  <si>
    <t>ID BUSCADO</t>
  </si>
  <si>
    <t>FORMULA BUSCARV O CONSULTAV</t>
  </si>
  <si>
    <t>CAMIL0</t>
  </si>
  <si>
    <t>NOMBRE BUSCADO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</si>
</sst>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/>
    <xf numFmtId="0" fontId="0" fillId="3" borderId="2" xfId="0" applyFill="1" applyBorder="1"/>
    <xf numFmtId="0" fontId="1" fillId="0" borderId="0" xfId="0" applyFont="1"/>
    <xf numFmtId="0" fontId="2" fillId="0" borderId="0" xfId="0" applyFont="1" applyBorder="1"/>
    <xf numFmtId="0" fontId="4" fillId="0" borderId="0" xfId="0" applyFont="1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zoomScale="130" zoomScaleNormal="130" workbookViewId="0">
      <selection activeCell="A12" sqref="A12"/>
    </sheetView>
  </sheetViews>
  <sheetFormatPr baseColWidth="10" defaultRowHeight="15" x14ac:dyDescent="0.25"/>
  <cols>
    <col min="1" max="1" width="55.5703125" customWidth="1"/>
    <col min="2" max="2" width="6.5703125" customWidth="1"/>
    <col min="3" max="3" width="13" bestFit="1" customWidth="1"/>
  </cols>
  <sheetData>
    <row r="1" spans="1:7" ht="23.25" x14ac:dyDescent="0.35">
      <c r="A1" s="1" t="s">
        <v>20</v>
      </c>
      <c r="B1" s="1"/>
      <c r="C1" s="1"/>
      <c r="D1" s="1"/>
      <c r="E1" s="1"/>
    </row>
    <row r="6" spans="1:7" ht="15.75" thickBot="1" x14ac:dyDescent="0.3">
      <c r="A6" s="5" t="s">
        <v>19</v>
      </c>
      <c r="C6" s="2" t="s">
        <v>0</v>
      </c>
      <c r="D6" s="2" t="s">
        <v>1</v>
      </c>
      <c r="E6" s="2" t="s">
        <v>2</v>
      </c>
      <c r="F6" s="2" t="s">
        <v>3</v>
      </c>
      <c r="G6" s="2" t="s">
        <v>4</v>
      </c>
    </row>
    <row r="7" spans="1:7" ht="15.75" thickBot="1" x14ac:dyDescent="0.3">
      <c r="A7" s="4">
        <v>444444</v>
      </c>
      <c r="C7" s="2">
        <v>222222</v>
      </c>
      <c r="D7" s="2" t="s">
        <v>5</v>
      </c>
      <c r="E7" s="2" t="s">
        <v>6</v>
      </c>
      <c r="F7" s="2">
        <v>18</v>
      </c>
      <c r="G7" s="2" t="s">
        <v>17</v>
      </c>
    </row>
    <row r="8" spans="1:7" x14ac:dyDescent="0.25">
      <c r="C8" s="2">
        <v>333333</v>
      </c>
      <c r="D8" s="2" t="s">
        <v>7</v>
      </c>
      <c r="E8" s="2" t="s">
        <v>8</v>
      </c>
      <c r="F8" s="2">
        <v>38</v>
      </c>
      <c r="G8" s="2" t="s">
        <v>17</v>
      </c>
    </row>
    <row r="9" spans="1:7" x14ac:dyDescent="0.25">
      <c r="C9" s="2">
        <v>444444</v>
      </c>
      <c r="D9" s="2" t="s">
        <v>9</v>
      </c>
      <c r="E9" s="2" t="s">
        <v>10</v>
      </c>
      <c r="F9" s="2">
        <v>18</v>
      </c>
      <c r="G9" s="2" t="s">
        <v>18</v>
      </c>
    </row>
    <row r="10" spans="1:7" ht="15.75" thickBot="1" x14ac:dyDescent="0.3">
      <c r="A10" s="5" t="s">
        <v>1</v>
      </c>
      <c r="C10" s="2">
        <v>555555</v>
      </c>
      <c r="D10" s="2" t="s">
        <v>11</v>
      </c>
      <c r="E10" s="2" t="s">
        <v>12</v>
      </c>
      <c r="F10" s="2">
        <v>27</v>
      </c>
      <c r="G10" s="2" t="s">
        <v>17</v>
      </c>
    </row>
    <row r="11" spans="1:7" ht="15.75" thickBot="1" x14ac:dyDescent="0.3">
      <c r="A11" s="3" t="str">
        <f>VLOOKUP($A$7,DATOS,2,FALSE)</f>
        <v>MARIA</v>
      </c>
      <c r="C11" s="2">
        <v>666666</v>
      </c>
      <c r="D11" s="2" t="s">
        <v>13</v>
      </c>
      <c r="E11" s="2" t="s">
        <v>14</v>
      </c>
      <c r="F11" s="2">
        <v>21</v>
      </c>
      <c r="G11" s="2" t="s">
        <v>17</v>
      </c>
    </row>
    <row r="12" spans="1:7" ht="15.75" thickBot="1" x14ac:dyDescent="0.3">
      <c r="A12" s="3" t="str">
        <f>VLOOKUP($A$7,$C$6:$G$13,3,FALSE)</f>
        <v>PRADA</v>
      </c>
      <c r="C12" s="2">
        <v>777777</v>
      </c>
      <c r="D12" s="2" t="s">
        <v>15</v>
      </c>
      <c r="E12" s="2" t="s">
        <v>16</v>
      </c>
      <c r="F12" s="2">
        <v>23</v>
      </c>
      <c r="G12" s="2" t="s">
        <v>17</v>
      </c>
    </row>
    <row r="13" spans="1:7" x14ac:dyDescent="0.25">
      <c r="C13" s="2">
        <v>222222</v>
      </c>
      <c r="D13" s="2" t="s">
        <v>15</v>
      </c>
      <c r="E13" s="2" t="s">
        <v>16</v>
      </c>
      <c r="F13" s="2">
        <v>23</v>
      </c>
      <c r="G13" s="2" t="s">
        <v>17</v>
      </c>
    </row>
    <row r="14" spans="1:7" x14ac:dyDescent="0.25">
      <c r="C14" s="10"/>
      <c r="D14" s="10"/>
      <c r="E14" s="10"/>
      <c r="F14" s="10"/>
      <c r="G14" s="10"/>
    </row>
    <row r="15" spans="1:7" x14ac:dyDescent="0.25">
      <c r="C15" s="10"/>
      <c r="D15" s="10"/>
      <c r="E15" s="10"/>
      <c r="F15" s="10"/>
      <c r="G15" s="10"/>
    </row>
    <row r="16" spans="1:7" s="6" customFormat="1" x14ac:dyDescent="0.25">
      <c r="A16" s="6">
        <f>VLOOKUP("CAMILO",C17:G24,2,TRUE)</f>
        <v>222222</v>
      </c>
    </row>
    <row r="17" spans="1:7" s="7" customFormat="1" ht="15.75" thickBot="1" x14ac:dyDescent="0.3">
      <c r="A17" s="5" t="s">
        <v>22</v>
      </c>
      <c r="C17" s="9" t="s">
        <v>1</v>
      </c>
      <c r="D17" s="9" t="s">
        <v>0</v>
      </c>
      <c r="E17" s="9" t="s">
        <v>2</v>
      </c>
      <c r="F17" s="9" t="s">
        <v>3</v>
      </c>
      <c r="G17" s="9" t="s">
        <v>4</v>
      </c>
    </row>
    <row r="18" spans="1:7" s="7" customFormat="1" ht="15.75" thickBot="1" x14ac:dyDescent="0.3">
      <c r="A18" s="4" t="s">
        <v>5</v>
      </c>
      <c r="C18" s="9" t="s">
        <v>21</v>
      </c>
      <c r="D18" s="9">
        <v>222222</v>
      </c>
      <c r="E18" s="9" t="s">
        <v>6</v>
      </c>
      <c r="F18" s="9">
        <v>18</v>
      </c>
      <c r="G18" s="9" t="s">
        <v>17</v>
      </c>
    </row>
    <row r="19" spans="1:7" s="7" customFormat="1" x14ac:dyDescent="0.25">
      <c r="A19"/>
      <c r="C19" s="9" t="s">
        <v>7</v>
      </c>
      <c r="D19" s="9">
        <v>333333</v>
      </c>
      <c r="E19" s="9" t="s">
        <v>8</v>
      </c>
      <c r="F19" s="9">
        <v>38</v>
      </c>
      <c r="G19" s="9" t="s">
        <v>17</v>
      </c>
    </row>
    <row r="20" spans="1:7" s="7" customFormat="1" x14ac:dyDescent="0.25">
      <c r="A20"/>
      <c r="C20" s="9" t="s">
        <v>9</v>
      </c>
      <c r="D20" s="9">
        <v>444444</v>
      </c>
      <c r="E20" s="9" t="s">
        <v>10</v>
      </c>
      <c r="F20" s="9">
        <v>18</v>
      </c>
      <c r="G20" s="9" t="s">
        <v>18</v>
      </c>
    </row>
    <row r="21" spans="1:7" s="7" customFormat="1" ht="15.75" thickBot="1" x14ac:dyDescent="0.3">
      <c r="A21" s="5" t="s">
        <v>1</v>
      </c>
      <c r="C21" s="9" t="s">
        <v>11</v>
      </c>
      <c r="D21" s="9">
        <v>555555</v>
      </c>
      <c r="E21" s="9" t="s">
        <v>12</v>
      </c>
      <c r="F21" s="9">
        <v>27</v>
      </c>
      <c r="G21" s="9" t="s">
        <v>17</v>
      </c>
    </row>
    <row r="22" spans="1:7" s="7" customFormat="1" ht="15.75" thickBot="1" x14ac:dyDescent="0.3">
      <c r="A22" s="3">
        <f>VLOOKUP($A$18,$C$17:$G$24,2,TRUE)</f>
        <v>222222</v>
      </c>
      <c r="C22" s="9" t="s">
        <v>13</v>
      </c>
      <c r="D22" s="9">
        <v>666666</v>
      </c>
      <c r="E22" s="9" t="s">
        <v>14</v>
      </c>
      <c r="F22" s="9">
        <v>21</v>
      </c>
      <c r="G22" s="9" t="s">
        <v>17</v>
      </c>
    </row>
    <row r="23" spans="1:7" s="7" customFormat="1" x14ac:dyDescent="0.25">
      <c r="C23" s="9" t="s">
        <v>15</v>
      </c>
      <c r="D23" s="9">
        <v>777777</v>
      </c>
      <c r="E23" s="9" t="s">
        <v>16</v>
      </c>
      <c r="F23" s="9">
        <v>23</v>
      </c>
      <c r="G23" s="9" t="s">
        <v>17</v>
      </c>
    </row>
    <row r="24" spans="1:7" s="7" customFormat="1" x14ac:dyDescent="0.25">
      <c r="C24" s="9" t="s">
        <v>15</v>
      </c>
      <c r="D24" s="9">
        <v>222222</v>
      </c>
      <c r="E24" s="9" t="s">
        <v>16</v>
      </c>
      <c r="F24" s="9">
        <v>23</v>
      </c>
      <c r="G24" s="9" t="s">
        <v>17</v>
      </c>
    </row>
    <row r="25" spans="1:7" s="8" customFormat="1" x14ac:dyDescent="0.25"/>
    <row r="26" spans="1:7" s="8" customFormat="1" x14ac:dyDescent="0.25"/>
    <row r="27" spans="1:7" s="8" customFormat="1" x14ac:dyDescent="0.25"/>
    <row r="28" spans="1:7" s="8" customFormat="1" x14ac:dyDescent="0.25"/>
    <row r="29" spans="1:7" s="8" customFormat="1" x14ac:dyDescent="0.25"/>
    <row r="30" spans="1:7" s="8" customFormat="1" x14ac:dyDescent="0.25"/>
    <row r="31" spans="1:7" s="8" customFormat="1" x14ac:dyDescent="0.25"/>
    <row r="32" spans="1:7" s="8" customFormat="1" x14ac:dyDescent="0.25"/>
    <row r="33" s="8" customFormat="1" x14ac:dyDescent="0.25"/>
    <row r="34" s="8" customFormat="1" x14ac:dyDescent="0.25"/>
    <row r="35" s="8" customFormat="1" x14ac:dyDescent="0.25"/>
    <row r="36" s="8" customFormat="1" x14ac:dyDescent="0.25"/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BUSCARV</vt:lpstr>
      <vt:lpstr>DATOS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ConTabilizalo.com</dc:creator>
  <cp:lastModifiedBy>ConTabilizalo.com</cp:lastModifiedBy>
  <dcterms:created xsi:type="dcterms:W3CDTF">2015-03-05T21:42:47Z</dcterms:created>
  <dcterms:modified xsi:type="dcterms:W3CDTF">2015-03-05T22:21:59Z</dcterms:modified>
</cp:coreProperties>
</file>